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一期" sheetId="12" r:id="rId1"/>
    <sheet name="二期" sheetId="8" r:id="rId2"/>
    <sheet name="三期" sheetId="15" r:id="rId3"/>
  </sheets>
  <definedNames>
    <definedName name="_xlnm._FilterDatabase" localSheetId="1" hidden="1">二期!$A$2:$U$45</definedName>
    <definedName name="_xlnm._FilterDatabase" localSheetId="2" hidden="1">三期!$A$2:$U$42</definedName>
    <definedName name="_xlnm._FilterDatabase" localSheetId="0" hidden="1">一期!#REF!</definedName>
    <definedName name="_xlnm.Print_Titles" localSheetId="1">二期!$2:$2</definedName>
    <definedName name="_xlnm.Print_Titles" localSheetId="2">三期!$2:$2</definedName>
    <definedName name="_xlnm.Print_Titles" localSheetId="0">一期!$2:$2</definedName>
  </definedNames>
  <calcPr calcId="144525"/>
</workbook>
</file>

<file path=xl/sharedStrings.xml><?xml version="1.0" encoding="utf-8"?>
<sst xmlns="http://schemas.openxmlformats.org/spreadsheetml/2006/main" count="490" uniqueCount="190">
  <si>
    <t>东莞市第128届广交会展位评分汇总表（一期）</t>
  </si>
  <si>
    <t>展区名称</t>
  </si>
  <si>
    <t>期数</t>
  </si>
  <si>
    <t>广交会编码</t>
  </si>
  <si>
    <t>企业名称</t>
  </si>
  <si>
    <t>2019年出口总额（万美元）</t>
  </si>
  <si>
    <t>2019年展区出口额（万美元）</t>
  </si>
  <si>
    <t>分数</t>
  </si>
  <si>
    <t>出口额（进料加工）万美元</t>
  </si>
  <si>
    <t>出口额合计分（上限35分）</t>
  </si>
  <si>
    <t>公平贸易与行业自律</t>
  </si>
  <si>
    <t>国际通行认证</t>
  </si>
  <si>
    <t>高新技术证书</t>
  </si>
  <si>
    <t>专利情况</t>
  </si>
  <si>
    <t>境内外商标注册</t>
  </si>
  <si>
    <t>名牌产品、著名商标情况</t>
  </si>
  <si>
    <t>行业龙头带动作用</t>
  </si>
  <si>
    <t>绿色特装情况</t>
  </si>
  <si>
    <t>开拓国际市场展会</t>
  </si>
  <si>
    <t>总分</t>
  </si>
  <si>
    <t>备注</t>
  </si>
  <si>
    <t>电子消费品及信息产品</t>
  </si>
  <si>
    <t>东莞市澳星视听器材有限公司</t>
  </si>
  <si>
    <t>生产</t>
  </si>
  <si>
    <t>东莞市亨德利智能科技有限公司</t>
  </si>
  <si>
    <t>东莞市恺航进出口有限公司</t>
  </si>
  <si>
    <t>外贸</t>
  </si>
  <si>
    <t>家用电器</t>
  </si>
  <si>
    <t>东莞市海新金属科技有限公司</t>
  </si>
  <si>
    <t>东莞亿昕电子制品有限公司</t>
  </si>
  <si>
    <t>东莞市少宏电子科技有限公司</t>
  </si>
  <si>
    <t>东莞市声德电器科技有限公司</t>
  </si>
  <si>
    <t>广东尚睿网络技术有限公司</t>
  </si>
  <si>
    <t>大型机械及设备</t>
  </si>
  <si>
    <t>通用机械、小型加工机械及工业零部件</t>
  </si>
  <si>
    <t>汽车配件</t>
  </si>
  <si>
    <t>东莞奔迅汽车玻璃有限公司</t>
  </si>
  <si>
    <t>东莞市东轻电子商务有限公司</t>
  </si>
  <si>
    <t>电子电气产品</t>
  </si>
  <si>
    <t>东莞市亿洲胶粘制品有限公司</t>
  </si>
  <si>
    <t>1384</t>
  </si>
  <si>
    <t>1383</t>
  </si>
  <si>
    <t>35</t>
  </si>
  <si>
    <t>3</t>
  </si>
  <si>
    <t>0</t>
  </si>
  <si>
    <t>1</t>
  </si>
  <si>
    <t>45</t>
  </si>
  <si>
    <t>东莞明家防雷技术有限公司</t>
  </si>
  <si>
    <t>广东省东莞机械进出口有限公司</t>
  </si>
  <si>
    <t>13696</t>
  </si>
  <si>
    <t>38</t>
  </si>
  <si>
    <t>卫浴设备</t>
  </si>
  <si>
    <t>东莞市裕光进出口贸易有限公司</t>
  </si>
  <si>
    <t>27242</t>
  </si>
  <si>
    <t>照明产品</t>
  </si>
  <si>
    <t>五金</t>
  </si>
  <si>
    <t>东莞市建筑材料进出口有限公司</t>
  </si>
  <si>
    <t>工具</t>
  </si>
  <si>
    <t>化工产品</t>
  </si>
  <si>
    <t>广东粤辉科技股份有限公司</t>
  </si>
  <si>
    <t>1118</t>
  </si>
  <si>
    <t>1079</t>
  </si>
  <si>
    <t>9</t>
  </si>
  <si>
    <t>5</t>
  </si>
  <si>
    <t>8</t>
  </si>
  <si>
    <t>2</t>
  </si>
  <si>
    <t>63</t>
  </si>
  <si>
    <t>东莞市第128届广交会展位评分汇总表（二期）</t>
  </si>
  <si>
    <t>出口额 合计分（上限35分）</t>
  </si>
  <si>
    <t>餐厨用具</t>
  </si>
  <si>
    <t>园林用品</t>
  </si>
  <si>
    <t>东莞市瑞源进出口有限公司</t>
  </si>
  <si>
    <t>14135</t>
  </si>
  <si>
    <t>13211</t>
  </si>
  <si>
    <t>家居装饰品</t>
  </si>
  <si>
    <t>东莞市成昌五金制品有限公司</t>
  </si>
  <si>
    <t>284</t>
  </si>
  <si>
    <t>东莞市桦伯礼品有限公司</t>
  </si>
  <si>
    <t>169</t>
  </si>
  <si>
    <t>家具</t>
  </si>
  <si>
    <t>家居用品</t>
  </si>
  <si>
    <t>东莞新峰家居实业有限公司</t>
  </si>
  <si>
    <t>2399</t>
  </si>
  <si>
    <t>东莞市恒盛胶袋有限公司</t>
  </si>
  <si>
    <t>192</t>
  </si>
  <si>
    <t>东莞宗庭商贸有限公司</t>
  </si>
  <si>
    <t>1909</t>
  </si>
  <si>
    <t>东莞市君卓家居用品有限公司</t>
  </si>
  <si>
    <t>293</t>
  </si>
  <si>
    <t>个人护理用具</t>
  </si>
  <si>
    <t>东莞虎门南栅国际文具制造有限公司</t>
  </si>
  <si>
    <t>3597</t>
  </si>
  <si>
    <t>东莞晋杨电子有限公司</t>
  </si>
  <si>
    <t>浴室用品</t>
  </si>
  <si>
    <t>东莞市宜美家居用品有限公司</t>
  </si>
  <si>
    <t>东莞市颖源进出口有限公司</t>
  </si>
  <si>
    <t>3056</t>
  </si>
  <si>
    <t>节日用品</t>
  </si>
  <si>
    <t>东莞市金马进出口有限公司</t>
  </si>
  <si>
    <t>14672</t>
  </si>
  <si>
    <t>玩具</t>
  </si>
  <si>
    <t>东莞广声五金塑胶制品有限公司</t>
  </si>
  <si>
    <t>1535</t>
  </si>
  <si>
    <t>东莞市骏日进出口有限公司</t>
  </si>
  <si>
    <t>1437</t>
  </si>
  <si>
    <t>礼品及赠品</t>
  </si>
  <si>
    <t>东莞市名展展示柜有限公司</t>
  </si>
  <si>
    <t>801</t>
  </si>
  <si>
    <t>187</t>
  </si>
  <si>
    <t>54</t>
  </si>
  <si>
    <t>东莞市天华光电科技有限公司</t>
  </si>
  <si>
    <t>566</t>
  </si>
  <si>
    <t>50</t>
  </si>
  <si>
    <t>东莞市三匠工艺品制造有限公司</t>
  </si>
  <si>
    <t>397</t>
  </si>
  <si>
    <t>东莞市盛翔展示包装有限公司</t>
  </si>
  <si>
    <t>467</t>
  </si>
  <si>
    <t>东莞市千顺包装材料有限公司</t>
  </si>
  <si>
    <t>664</t>
  </si>
  <si>
    <t>东莞市嘉业进出口有限公司</t>
  </si>
  <si>
    <t>3249</t>
  </si>
  <si>
    <t>广东盈拓实业投资有限公司</t>
  </si>
  <si>
    <t>437</t>
  </si>
  <si>
    <t>29</t>
  </si>
  <si>
    <t>32</t>
  </si>
  <si>
    <t>15</t>
  </si>
  <si>
    <t>18</t>
  </si>
  <si>
    <t>东莞市第128届广交会展位评分汇总表（三期）</t>
  </si>
  <si>
    <t>男女装</t>
  </si>
  <si>
    <t>内衣</t>
  </si>
  <si>
    <t>东莞市百业兴进出口有限公司</t>
  </si>
  <si>
    <t>17615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</si>
  <si>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419</t>
    </r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</si>
  <si>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</si>
  <si>
    <t>体育及旅游休闲用品</t>
  </si>
  <si>
    <t>东莞市誉威实业有限公司</t>
  </si>
  <si>
    <t>357</t>
  </si>
  <si>
    <t>327</t>
  </si>
  <si>
    <t>36</t>
  </si>
  <si>
    <t>东莞市佰特利运动用品有限公司</t>
  </si>
  <si>
    <t>241</t>
  </si>
  <si>
    <t>21</t>
  </si>
  <si>
    <t>678</t>
  </si>
  <si>
    <t>办公文具</t>
  </si>
  <si>
    <t>1015</t>
  </si>
  <si>
    <t>39</t>
  </si>
  <si>
    <t>生产（台）</t>
  </si>
  <si>
    <t>广东泰伟包装制品有限公司</t>
  </si>
  <si>
    <t>88</t>
  </si>
  <si>
    <t>6</t>
  </si>
  <si>
    <t>东莞市亿维文教用品有限公司</t>
  </si>
  <si>
    <t>85</t>
  </si>
  <si>
    <t>食品</t>
  </si>
  <si>
    <t>鞋</t>
  </si>
  <si>
    <t>东莞葛天那鞋袋制造有限公司</t>
  </si>
  <si>
    <t>272</t>
  </si>
  <si>
    <t>253</t>
  </si>
  <si>
    <t>13852</t>
  </si>
  <si>
    <t>2277</t>
  </si>
  <si>
    <t>东莞碧鹂安贸易有限公司</t>
  </si>
  <si>
    <t>610</t>
  </si>
  <si>
    <t>箱包</t>
  </si>
  <si>
    <t>东莞市健凯皮具有限公司</t>
  </si>
  <si>
    <t>291</t>
  </si>
  <si>
    <t>23</t>
  </si>
  <si>
    <t>26</t>
  </si>
  <si>
    <t>11</t>
  </si>
  <si>
    <t xml:space="preserve">0 </t>
  </si>
  <si>
    <t>纺织原料面料</t>
  </si>
  <si>
    <t>东莞市信远无纺布有限公司</t>
  </si>
  <si>
    <t>374</t>
  </si>
  <si>
    <t>273</t>
  </si>
  <si>
    <t>31</t>
  </si>
  <si>
    <t>43</t>
  </si>
  <si>
    <t>地毯及挂毯</t>
  </si>
  <si>
    <t>广东宏远集团进出口贸易有限公司</t>
  </si>
  <si>
    <t>5256</t>
  </si>
  <si>
    <t>未达到最低出口额标准（生产企业75万美元，外贸企业150万美元）</t>
  </si>
  <si>
    <t>运动服及休闲服</t>
  </si>
  <si>
    <t>东莞市华晨进出口有限公司</t>
  </si>
  <si>
    <t>307</t>
  </si>
  <si>
    <t>4.7</t>
  </si>
  <si>
    <t>17</t>
  </si>
  <si>
    <t>20</t>
  </si>
  <si>
    <t>医药保健及医疗器械</t>
  </si>
  <si>
    <t>广东中玲实业集团有限公司</t>
  </si>
  <si>
    <t>439</t>
  </si>
  <si>
    <t>广东巨丰精密科技有限公司</t>
  </si>
  <si>
    <t>108</t>
  </si>
  <si>
    <t>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</si>
</sst>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21" fillId="23" borderId="15" applyNumberFormat="0" applyAlignment="0" applyProtection="0">
      <alignment vertical="center"/>
    </xf>
    <xf numFmtId="0" fontId="22" fillId="32" borderId="1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48" applyNumberFormat="1" applyFont="1" applyFill="1" applyBorder="1" applyAlignment="1">
      <alignment horizontal="center" vertical="center"/>
    </xf>
    <xf numFmtId="49" fontId="2" fillId="3" borderId="2" xfId="48" applyNumberFormat="1" applyFont="1" applyFill="1" applyBorder="1" applyAlignment="1">
      <alignment horizontal="center" vertical="center"/>
    </xf>
    <xf numFmtId="49" fontId="2" fillId="3" borderId="2" xfId="48" applyNumberFormat="1" applyFont="1" applyFill="1" applyBorder="1" applyAlignment="1">
      <alignment horizontal="center" vertical="center" wrapText="1"/>
    </xf>
    <xf numFmtId="49" fontId="2" fillId="0" borderId="2" xfId="48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2" xfId="48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9" fontId="3" fillId="0" borderId="2" xfId="48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" fillId="0" borderId="5" xfId="48" applyNumberFormat="1" applyFont="1" applyFill="1" applyBorder="1" applyAlignment="1">
      <alignment horizontal="left" vertical="center" wrapText="1"/>
    </xf>
    <xf numFmtId="0" fontId="3" fillId="0" borderId="5" xfId="0" applyFont="1" applyFill="1" applyBorder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48" applyNumberFormat="1" applyFont="1" applyFill="1" applyBorder="1" applyAlignment="1">
      <alignment horizontal="center" vertical="center" wrapText="1"/>
    </xf>
    <xf numFmtId="49" fontId="3" fillId="0" borderId="7" xfId="48" applyNumberFormat="1" applyFont="1" applyFill="1" applyBorder="1" applyAlignment="1">
      <alignment horizontal="center" vertical="center" wrapText="1"/>
    </xf>
    <xf numFmtId="49" fontId="3" fillId="0" borderId="3" xfId="48" applyNumberFormat="1" applyFont="1" applyFill="1" applyBorder="1" applyAlignment="1">
      <alignment horizontal="center" vertical="center" wrapText="1"/>
    </xf>
    <xf numFmtId="49" fontId="3" fillId="0" borderId="4" xfId="48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49" fontId="0" fillId="0" borderId="8" xfId="5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5" xfId="5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48" applyNumberFormat="1" applyFont="1" applyFill="1" applyBorder="1" applyAlignment="1">
      <alignment horizontal="left" vertical="center" wrapText="1"/>
    </xf>
    <xf numFmtId="0" fontId="3" fillId="0" borderId="9" xfId="0" applyFont="1" applyFill="1" applyBorder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4" xfId="50" applyNumberFormat="1" applyFont="1" applyFill="1" applyBorder="1" applyAlignment="1">
      <alignment horizontal="center" vertical="center" wrapText="1"/>
    </xf>
    <xf numFmtId="49" fontId="3" fillId="0" borderId="0" xfId="48" applyNumberFormat="1" applyFont="1" applyFill="1" applyBorder="1" applyAlignment="1">
      <alignment horizontal="center" vertical="center" wrapText="1"/>
    </xf>
    <xf numFmtId="49" fontId="0" fillId="0" borderId="2" xfId="5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10" xfId="5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3" fillId="0" borderId="4" xfId="48" applyNumberFormat="1" applyFont="1" applyFill="1" applyBorder="1" applyAlignment="1">
      <alignment horizontal="center" vertical="center" wrapText="1"/>
    </xf>
    <xf numFmtId="49" fontId="3" fillId="0" borderId="5" xfId="48" applyNumberFormat="1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49" fontId="3" fillId="0" borderId="0" xfId="48" applyNumberFormat="1" applyFont="1" applyFill="1" applyBorder="1" applyAlignment="1">
      <alignment horizontal="left" vertical="center" wrapText="1"/>
    </xf>
    <xf numFmtId="49" fontId="3" fillId="0" borderId="0" xfId="48" applyNumberFormat="1" applyFont="1" applyFill="1" applyAlignment="1">
      <alignment horizontal="left" vertical="center" wrapText="1"/>
    </xf>
    <xf numFmtId="49" fontId="3" fillId="2" borderId="2" xfId="48" applyNumberFormat="1" applyFont="1" applyFill="1" applyBorder="1" applyAlignment="1">
      <alignment horizontal="left" vertical="center" wrapText="1"/>
    </xf>
    <xf numFmtId="49" fontId="3" fillId="0" borderId="8" xfId="48" applyNumberFormat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2" xfId="48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8" xfId="48" applyNumberFormat="1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8" xfId="48" applyNumberFormat="1" applyFont="1" applyFill="1" applyBorder="1" applyAlignment="1">
      <alignment horizontal="left" vertical="center" wrapText="1"/>
    </xf>
    <xf numFmtId="0" fontId="3" fillId="2" borderId="2" xfId="0" applyFont="1" applyFill="1" applyBorder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复件 112届申请企业评分汇总表2" xfId="48"/>
    <cellStyle name="60% - 强调文字颜色 6" xfId="49" builtinId="52"/>
    <cellStyle name="常规_复件 112届申请企业评分汇总表2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1"/>
  <sheetViews>
    <sheetView view="pageBreakPreview" zoomScale="115" zoomScaleNormal="100" zoomScaleSheetLayoutView="115" workbookViewId="0">
      <pane ySplit="2" topLeftCell="A3" activePane="bottomLeft" state="frozen"/>
      <selection/>
      <selection pane="bottomLeft" activeCell="Y39" sqref="Y39"/>
    </sheetView>
  </sheetViews>
  <sheetFormatPr defaultColWidth="9" defaultRowHeight="14.25"/>
  <cols>
    <col min="1" max="1" width="16.125" style="5" customWidth="1"/>
    <col min="2" max="2" width="4.25" style="5" hidden="1" customWidth="1"/>
    <col min="3" max="3" width="7.125" hidden="1" customWidth="1"/>
    <col min="4" max="4" width="28.375" style="5" customWidth="1"/>
    <col min="5" max="5" width="9.625" style="5" customWidth="1"/>
    <col min="6" max="6" width="8.125" style="6" hidden="1" customWidth="1"/>
    <col min="7" max="7" width="7.125" style="6" hidden="1" customWidth="1"/>
    <col min="8" max="9" width="5.625" style="6" hidden="1" customWidth="1"/>
    <col min="10" max="10" width="7.75" style="6" customWidth="1"/>
    <col min="11" max="21" width="5.625" style="6" customWidth="1"/>
    <col min="22" max="22" width="9" hidden="1" customWidth="1"/>
  </cols>
  <sheetData>
    <row r="1" ht="27.75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42" customHeight="1" spans="1:2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7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</row>
    <row r="3" s="2" customFormat="1" ht="14.1" customHeight="1" spans="1:21">
      <c r="A3" s="12" t="s">
        <v>21</v>
      </c>
      <c r="B3" s="99"/>
      <c r="C3" s="75"/>
      <c r="D3" s="33" t="s">
        <v>22</v>
      </c>
      <c r="E3" s="33">
        <v>1610</v>
      </c>
      <c r="F3" s="33">
        <v>6</v>
      </c>
      <c r="G3" s="33"/>
      <c r="H3" s="33"/>
      <c r="I3" s="33"/>
      <c r="J3" s="33">
        <v>35</v>
      </c>
      <c r="K3" s="33">
        <v>3</v>
      </c>
      <c r="L3" s="33">
        <v>9</v>
      </c>
      <c r="M3" s="33">
        <v>3</v>
      </c>
      <c r="N3" s="33">
        <v>8.5</v>
      </c>
      <c r="O3" s="33">
        <v>1</v>
      </c>
      <c r="P3" s="33">
        <v>0</v>
      </c>
      <c r="Q3" s="33">
        <v>0</v>
      </c>
      <c r="R3" s="33">
        <v>0</v>
      </c>
      <c r="S3" s="33">
        <v>2</v>
      </c>
      <c r="T3" s="33">
        <f>SUM(J3:S3)</f>
        <v>61.5</v>
      </c>
      <c r="U3" s="33" t="s">
        <v>23</v>
      </c>
    </row>
    <row r="4" s="2" customFormat="1" ht="14.1" customHeight="1" spans="1:21">
      <c r="A4" s="12"/>
      <c r="B4" s="99"/>
      <c r="C4" s="75"/>
      <c r="D4" s="55" t="s">
        <v>24</v>
      </c>
      <c r="E4" s="55">
        <v>82</v>
      </c>
      <c r="F4" s="55">
        <v>82</v>
      </c>
      <c r="G4" s="55"/>
      <c r="H4" s="55"/>
      <c r="I4" s="55"/>
      <c r="J4" s="55">
        <v>1</v>
      </c>
      <c r="K4" s="55">
        <v>3</v>
      </c>
      <c r="L4" s="55">
        <v>0</v>
      </c>
      <c r="M4" s="55">
        <v>0</v>
      </c>
      <c r="N4" s="55">
        <v>1.5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f>SUM(J4:S4)</f>
        <v>5.5</v>
      </c>
      <c r="U4" s="55" t="s">
        <v>23</v>
      </c>
    </row>
    <row r="5" s="2" customFormat="1" ht="14" customHeight="1" spans="1:21">
      <c r="A5" s="12"/>
      <c r="B5" s="100"/>
      <c r="C5" s="20"/>
      <c r="D5" s="5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98"/>
    </row>
    <row r="6" s="2" customFormat="1" ht="14.1" customHeight="1" spans="1:21">
      <c r="A6" s="54"/>
      <c r="B6" s="99"/>
      <c r="C6" s="75"/>
      <c r="D6" s="33" t="s">
        <v>25</v>
      </c>
      <c r="E6" s="33">
        <v>223</v>
      </c>
      <c r="F6" s="33">
        <v>146</v>
      </c>
      <c r="G6" s="33"/>
      <c r="H6" s="33"/>
      <c r="I6" s="33"/>
      <c r="J6" s="33">
        <v>8</v>
      </c>
      <c r="K6" s="33">
        <v>3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f>SUM(J6:S6)</f>
        <v>11</v>
      </c>
      <c r="U6" s="33" t="s">
        <v>26</v>
      </c>
    </row>
    <row r="7" s="2" customFormat="1" ht="12" customHeight="1" spans="1:21">
      <c r="A7" s="101"/>
      <c r="B7" s="100"/>
      <c r="C7" s="2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="2" customFormat="1" ht="14.1" customHeight="1" spans="1:21">
      <c r="A8" s="33" t="s">
        <v>27</v>
      </c>
      <c r="B8" s="99"/>
      <c r="C8" s="75"/>
      <c r="D8" s="33" t="s">
        <v>28</v>
      </c>
      <c r="E8" s="33">
        <v>2483</v>
      </c>
      <c r="F8" s="33">
        <v>1628</v>
      </c>
      <c r="G8" s="33"/>
      <c r="H8" s="33"/>
      <c r="I8" s="33"/>
      <c r="J8" s="33">
        <v>35</v>
      </c>
      <c r="K8" s="33">
        <v>3</v>
      </c>
      <c r="L8" s="33">
        <v>3</v>
      </c>
      <c r="M8" s="33">
        <v>3</v>
      </c>
      <c r="N8" s="33">
        <v>10</v>
      </c>
      <c r="O8" s="33">
        <v>3</v>
      </c>
      <c r="P8" s="33">
        <v>0</v>
      </c>
      <c r="Q8" s="33">
        <v>0</v>
      </c>
      <c r="R8" s="33">
        <v>0</v>
      </c>
      <c r="S8" s="33">
        <v>0</v>
      </c>
      <c r="T8" s="33">
        <f>SUM(J8:S8)</f>
        <v>57</v>
      </c>
      <c r="U8" s="33" t="s">
        <v>23</v>
      </c>
    </row>
    <row r="9" s="2" customFormat="1" ht="14.1" customHeight="1" spans="1:21">
      <c r="A9" s="33"/>
      <c r="B9" s="99"/>
      <c r="C9" s="75"/>
      <c r="D9" s="58" t="s">
        <v>29</v>
      </c>
      <c r="E9" s="58">
        <v>720</v>
      </c>
      <c r="F9" s="33">
        <v>707</v>
      </c>
      <c r="G9" s="33"/>
      <c r="H9" s="33"/>
      <c r="I9" s="33"/>
      <c r="J9" s="33">
        <v>35</v>
      </c>
      <c r="K9" s="33">
        <v>3</v>
      </c>
      <c r="L9" s="33">
        <v>3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f>SUM(J9:S9)</f>
        <v>41</v>
      </c>
      <c r="U9" s="33" t="s">
        <v>23</v>
      </c>
    </row>
    <row r="10" s="2" customFormat="1" ht="14.1" customHeight="1" spans="1:21">
      <c r="A10" s="33"/>
      <c r="B10" s="99"/>
      <c r="C10" s="75"/>
      <c r="D10" s="33" t="s">
        <v>30</v>
      </c>
      <c r="E10" s="33">
        <v>224</v>
      </c>
      <c r="F10" s="33">
        <v>224</v>
      </c>
      <c r="G10" s="33"/>
      <c r="H10" s="33"/>
      <c r="I10" s="33"/>
      <c r="J10" s="33">
        <v>16</v>
      </c>
      <c r="K10" s="33">
        <v>3</v>
      </c>
      <c r="L10" s="33">
        <v>6</v>
      </c>
      <c r="M10" s="33">
        <v>3</v>
      </c>
      <c r="N10" s="33">
        <v>3.5</v>
      </c>
      <c r="O10" s="33">
        <v>3</v>
      </c>
      <c r="P10" s="33">
        <v>0</v>
      </c>
      <c r="Q10" s="33">
        <v>0</v>
      </c>
      <c r="R10" s="33">
        <v>0</v>
      </c>
      <c r="S10" s="33">
        <v>0</v>
      </c>
      <c r="T10" s="33">
        <f>SUM(J10:S10)</f>
        <v>34.5</v>
      </c>
      <c r="U10" s="33" t="s">
        <v>23</v>
      </c>
    </row>
    <row r="11" s="2" customFormat="1" ht="14.1" customHeight="1" spans="1:21">
      <c r="A11" s="33"/>
      <c r="B11" s="99"/>
      <c r="C11" s="75"/>
      <c r="D11" s="58" t="s">
        <v>31</v>
      </c>
      <c r="E11" s="58">
        <v>131</v>
      </c>
      <c r="F11" s="33">
        <v>127</v>
      </c>
      <c r="G11" s="33"/>
      <c r="H11" s="33"/>
      <c r="I11" s="33"/>
      <c r="J11" s="33">
        <v>7</v>
      </c>
      <c r="K11" s="33">
        <v>3</v>
      </c>
      <c r="L11" s="33">
        <v>0</v>
      </c>
      <c r="M11" s="33">
        <v>0</v>
      </c>
      <c r="N11" s="33">
        <v>0</v>
      </c>
      <c r="O11" s="33">
        <v>1</v>
      </c>
      <c r="P11" s="33">
        <v>0</v>
      </c>
      <c r="Q11" s="33">
        <v>0</v>
      </c>
      <c r="R11" s="33">
        <v>0</v>
      </c>
      <c r="S11" s="33">
        <v>0</v>
      </c>
      <c r="T11" s="33">
        <f>SUM(J11:S11)</f>
        <v>11</v>
      </c>
      <c r="U11" s="33" t="s">
        <v>23</v>
      </c>
    </row>
    <row r="12" s="2" customFormat="1" ht="14.1" customHeight="1" spans="1:21">
      <c r="A12" s="33"/>
      <c r="B12" s="100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98"/>
    </row>
    <row r="13" s="2" customFormat="1" ht="14.1" customHeight="1" spans="1:21">
      <c r="A13" s="33"/>
      <c r="B13" s="100"/>
      <c r="C13" s="20"/>
      <c r="D13" s="33" t="s">
        <v>32</v>
      </c>
      <c r="E13" s="33">
        <v>2845</v>
      </c>
      <c r="F13" s="33">
        <v>497</v>
      </c>
      <c r="G13" s="33"/>
      <c r="H13" s="33"/>
      <c r="I13" s="33"/>
      <c r="J13" s="33">
        <v>35</v>
      </c>
      <c r="K13" s="33">
        <v>3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f>SUM(J13:S13)</f>
        <v>38</v>
      </c>
      <c r="U13" s="33" t="s">
        <v>26</v>
      </c>
    </row>
    <row r="14" s="2" customFormat="1" ht="12" customHeight="1" spans="1:21">
      <c r="A14" s="58"/>
      <c r="B14" s="100"/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98"/>
    </row>
    <row r="15" s="2" customFormat="1" ht="12" hidden="1" customHeight="1" spans="1:21">
      <c r="A15" s="12" t="s">
        <v>33</v>
      </c>
      <c r="B15" s="102"/>
      <c r="C15" s="103"/>
      <c r="D15" s="104"/>
      <c r="E15" s="10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="2" customFormat="1" ht="14.1" hidden="1" customHeight="1" spans="1:21">
      <c r="A16" s="54"/>
      <c r="B16" s="100"/>
      <c r="C16" s="20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="2" customFormat="1" ht="12" hidden="1" customHeight="1" spans="1:21">
      <c r="A17" s="101"/>
      <c r="B17" s="100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="2" customFormat="1" ht="9" hidden="1" customHeight="1" spans="1:21">
      <c r="A18" s="53" t="s">
        <v>34</v>
      </c>
      <c r="B18" s="99"/>
      <c r="C18" s="75"/>
      <c r="D18" s="5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3"/>
      <c r="U18" s="98"/>
    </row>
    <row r="19" s="2" customFormat="1" ht="14.1" hidden="1" customHeight="1" spans="1:21">
      <c r="A19" s="105"/>
      <c r="B19" s="99"/>
      <c r="C19" s="75"/>
      <c r="D19" s="55"/>
      <c r="E19" s="55"/>
      <c r="F19" s="55"/>
      <c r="G19" s="33"/>
      <c r="H19" s="33"/>
      <c r="I19" s="33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="2" customFormat="1" ht="14.1" hidden="1" customHeight="1" spans="1:21">
      <c r="A20" s="106"/>
      <c r="B20" s="100"/>
      <c r="C20" s="20"/>
      <c r="D20" s="54"/>
      <c r="E20" s="54"/>
      <c r="F20" s="54"/>
      <c r="G20" s="33"/>
      <c r="H20" s="33"/>
      <c r="I20" s="3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="2" customFormat="1" ht="12" hidden="1" customHeight="1" spans="1:21">
      <c r="A21" s="101"/>
      <c r="B21" s="100"/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="2" customFormat="1" ht="14.1" hidden="1" customHeight="1" spans="2:21">
      <c r="B22" s="99"/>
      <c r="C22" s="7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="2" customFormat="1" ht="14.1" customHeight="1" spans="1:21">
      <c r="A23" s="55" t="s">
        <v>35</v>
      </c>
      <c r="B23" s="99"/>
      <c r="C23" s="75"/>
      <c r="D23" s="33" t="s">
        <v>36</v>
      </c>
      <c r="E23" s="33">
        <v>8693</v>
      </c>
      <c r="F23" s="33">
        <v>8619</v>
      </c>
      <c r="G23" s="33"/>
      <c r="H23" s="33"/>
      <c r="I23" s="33"/>
      <c r="J23" s="33">
        <v>35</v>
      </c>
      <c r="K23" s="33">
        <v>3</v>
      </c>
      <c r="L23" s="33">
        <v>9</v>
      </c>
      <c r="M23" s="33">
        <v>3</v>
      </c>
      <c r="N23" s="33">
        <v>10</v>
      </c>
      <c r="O23" s="33">
        <v>5</v>
      </c>
      <c r="P23" s="33">
        <v>0</v>
      </c>
      <c r="Q23" s="33">
        <v>0</v>
      </c>
      <c r="R23" s="33">
        <v>0</v>
      </c>
      <c r="S23" s="33">
        <v>0</v>
      </c>
      <c r="T23" s="33">
        <f>SUM(J23:S23)</f>
        <v>65</v>
      </c>
      <c r="U23" s="33" t="s">
        <v>23</v>
      </c>
    </row>
    <row r="24" s="2" customFormat="1" ht="14.1" customHeight="1" spans="1:21">
      <c r="A24" s="12"/>
      <c r="B24" s="100"/>
      <c r="C24" s="20"/>
      <c r="D24" s="5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98"/>
    </row>
    <row r="25" s="2" customFormat="1" ht="18" customHeight="1" spans="1:21">
      <c r="A25" s="54"/>
      <c r="B25" s="100"/>
      <c r="C25" s="20"/>
      <c r="D25" s="33" t="s">
        <v>37</v>
      </c>
      <c r="E25" s="33">
        <v>13211</v>
      </c>
      <c r="F25" s="33">
        <v>35</v>
      </c>
      <c r="G25" s="33"/>
      <c r="H25" s="33"/>
      <c r="I25" s="33"/>
      <c r="J25" s="33">
        <v>35</v>
      </c>
      <c r="K25" s="33">
        <v>3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f>SUM(J25:S25)</f>
        <v>38</v>
      </c>
      <c r="U25" s="33" t="s">
        <v>26</v>
      </c>
    </row>
    <row r="26" s="2" customFormat="1" ht="12" customHeight="1" spans="1:21">
      <c r="A26" s="101"/>
      <c r="B26" s="100"/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="2" customFormat="1" ht="21" customHeight="1" spans="1:21">
      <c r="A27" s="55" t="s">
        <v>38</v>
      </c>
      <c r="B27" s="99"/>
      <c r="C27" s="75"/>
      <c r="D27" s="15" t="s">
        <v>39</v>
      </c>
      <c r="E27" s="15" t="s">
        <v>40</v>
      </c>
      <c r="F27" s="15" t="s">
        <v>41</v>
      </c>
      <c r="G27" s="15"/>
      <c r="H27" s="15"/>
      <c r="I27" s="15"/>
      <c r="J27" s="15" t="s">
        <v>42</v>
      </c>
      <c r="K27" s="15" t="s">
        <v>43</v>
      </c>
      <c r="L27" s="15" t="s">
        <v>43</v>
      </c>
      <c r="M27" s="15" t="s">
        <v>44</v>
      </c>
      <c r="N27" s="15" t="s">
        <v>44</v>
      </c>
      <c r="O27" s="15" t="s">
        <v>43</v>
      </c>
      <c r="P27" s="15" t="s">
        <v>45</v>
      </c>
      <c r="Q27" s="15" t="s">
        <v>44</v>
      </c>
      <c r="R27" s="15" t="s">
        <v>44</v>
      </c>
      <c r="S27" s="15" t="s">
        <v>44</v>
      </c>
      <c r="T27" s="15" t="s">
        <v>46</v>
      </c>
      <c r="U27" s="15" t="s">
        <v>23</v>
      </c>
    </row>
    <row r="28" s="2" customFormat="1" ht="21.75" customHeight="1" spans="1:21">
      <c r="A28" s="12"/>
      <c r="B28" s="99"/>
      <c r="C28" s="75"/>
      <c r="D28" s="33" t="s">
        <v>47</v>
      </c>
      <c r="E28" s="54">
        <v>1091</v>
      </c>
      <c r="F28" s="54">
        <v>1015</v>
      </c>
      <c r="G28" s="54"/>
      <c r="H28" s="54"/>
      <c r="I28" s="54"/>
      <c r="J28" s="54">
        <v>35</v>
      </c>
      <c r="K28" s="54">
        <v>3</v>
      </c>
      <c r="L28" s="54">
        <v>0</v>
      </c>
      <c r="M28" s="54">
        <v>3</v>
      </c>
      <c r="N28" s="54">
        <v>2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33">
        <f>SUM(J28:S28)</f>
        <v>43</v>
      </c>
      <c r="U28" s="33" t="s">
        <v>23</v>
      </c>
    </row>
    <row r="29" s="2" customFormat="1" ht="14.1" customHeight="1" spans="1:21">
      <c r="A29" s="12"/>
      <c r="B29" s="100"/>
      <c r="C29" s="20"/>
      <c r="D29" s="5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98"/>
    </row>
    <row r="30" s="2" customFormat="1" ht="17.1" customHeight="1" spans="1:21">
      <c r="A30" s="54"/>
      <c r="B30" s="99"/>
      <c r="C30" s="75"/>
      <c r="D30" s="15" t="s">
        <v>48</v>
      </c>
      <c r="E30" s="15" t="s">
        <v>49</v>
      </c>
      <c r="F30" s="15">
        <v>209</v>
      </c>
      <c r="G30" s="15"/>
      <c r="H30" s="15"/>
      <c r="I30" s="15"/>
      <c r="J30" s="15" t="s">
        <v>42</v>
      </c>
      <c r="K30" s="15">
        <v>3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 t="s">
        <v>50</v>
      </c>
      <c r="U30" s="15" t="s">
        <v>26</v>
      </c>
    </row>
    <row r="31" s="2" customFormat="1" ht="12" customHeight="1" spans="1:21">
      <c r="A31" s="101"/>
      <c r="B31" s="100"/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="2" customFormat="1" ht="16" customHeight="1" spans="1:21">
      <c r="A32" s="33" t="s">
        <v>51</v>
      </c>
      <c r="B32" s="14"/>
      <c r="C32" s="75"/>
      <c r="D32" s="15" t="s">
        <v>52</v>
      </c>
      <c r="E32" s="15" t="s">
        <v>53</v>
      </c>
      <c r="F32" s="15">
        <v>1467</v>
      </c>
      <c r="G32" s="15"/>
      <c r="H32" s="15"/>
      <c r="I32" s="15"/>
      <c r="J32" s="15">
        <v>35</v>
      </c>
      <c r="K32" s="15">
        <v>3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38</v>
      </c>
      <c r="U32" s="33" t="s">
        <v>26</v>
      </c>
    </row>
    <row r="33" s="2" customFormat="1" ht="12" customHeight="1" spans="1:21">
      <c r="A33" s="54"/>
      <c r="B33" s="107"/>
      <c r="C33" s="108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="2" customFormat="1" ht="14.1" customHeight="1" spans="1:21">
      <c r="A34" s="33" t="s">
        <v>54</v>
      </c>
      <c r="B34" s="33"/>
      <c r="C34" s="33"/>
      <c r="D34" s="33" t="s">
        <v>48</v>
      </c>
      <c r="E34" s="33">
        <v>13696</v>
      </c>
      <c r="F34" s="33">
        <v>58</v>
      </c>
      <c r="G34" s="33"/>
      <c r="H34" s="33"/>
      <c r="I34" s="33"/>
      <c r="J34" s="33">
        <v>35</v>
      </c>
      <c r="K34" s="33">
        <v>3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38</v>
      </c>
      <c r="U34" s="33" t="s">
        <v>26</v>
      </c>
    </row>
    <row r="35" s="2" customFormat="1" ht="12" customHeight="1" spans="1:21">
      <c r="A35" s="101"/>
      <c r="B35" s="107"/>
      <c r="C35" s="108"/>
      <c r="D35" s="107"/>
      <c r="E35" s="107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="2" customFormat="1" ht="14.1" customHeight="1" spans="1:21">
      <c r="A36" s="33" t="s">
        <v>55</v>
      </c>
      <c r="B36" s="99"/>
      <c r="C36" s="75"/>
      <c r="D36" s="33" t="s">
        <v>56</v>
      </c>
      <c r="E36" s="33">
        <v>13852</v>
      </c>
      <c r="F36" s="33">
        <v>488</v>
      </c>
      <c r="G36" s="33"/>
      <c r="H36" s="33"/>
      <c r="I36" s="33"/>
      <c r="J36" s="33">
        <v>35</v>
      </c>
      <c r="K36" s="33">
        <v>3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38</v>
      </c>
      <c r="U36" s="33" t="s">
        <v>26</v>
      </c>
    </row>
    <row r="37" s="2" customFormat="1" ht="12" hidden="1" customHeight="1" spans="1:21">
      <c r="A37" s="101"/>
      <c r="B37" s="100"/>
      <c r="C37" s="20"/>
      <c r="D37" s="100"/>
      <c r="E37" s="100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="2" customFormat="1" ht="14.1" hidden="1" customHeight="1" spans="1:21">
      <c r="A38" s="33" t="s">
        <v>57</v>
      </c>
      <c r="B38" s="33"/>
      <c r="C38" s="33"/>
      <c r="D38" s="14"/>
      <c r="E38" s="14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="2" customFormat="1" spans="1:21">
      <c r="A39" s="101"/>
      <c r="B39" s="100"/>
      <c r="C39" s="20"/>
      <c r="D39" s="100"/>
      <c r="E39" s="10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="2" customFormat="1" ht="14.1" customHeight="1" spans="1:21">
      <c r="A40" s="33" t="s">
        <v>58</v>
      </c>
      <c r="B40" s="109"/>
      <c r="C40" s="94"/>
      <c r="D40" s="8" t="s">
        <v>59</v>
      </c>
      <c r="E40" s="8" t="s">
        <v>60</v>
      </c>
      <c r="F40" s="11" t="s">
        <v>61</v>
      </c>
      <c r="G40" s="11"/>
      <c r="H40" s="11"/>
      <c r="I40" s="11"/>
      <c r="J40" s="11" t="s">
        <v>42</v>
      </c>
      <c r="K40" s="11" t="s">
        <v>43</v>
      </c>
      <c r="L40" s="11" t="s">
        <v>62</v>
      </c>
      <c r="M40" s="11" t="s">
        <v>63</v>
      </c>
      <c r="N40" s="11" t="s">
        <v>64</v>
      </c>
      <c r="O40" s="11" t="s">
        <v>45</v>
      </c>
      <c r="P40" s="11" t="s">
        <v>44</v>
      </c>
      <c r="Q40" s="11" t="s">
        <v>44</v>
      </c>
      <c r="R40" s="11" t="s">
        <v>44</v>
      </c>
      <c r="S40" s="11" t="s">
        <v>65</v>
      </c>
      <c r="T40" s="11" t="s">
        <v>66</v>
      </c>
      <c r="U40" s="11" t="s">
        <v>23</v>
      </c>
    </row>
    <row r="41" s="2" customFormat="1" spans="1:21">
      <c r="A41" s="110"/>
      <c r="B41" s="110"/>
      <c r="D41" s="110"/>
      <c r="E41" s="110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</sheetData>
  <sortState ref="D17:U29">
    <sortCondition ref="T17:T29" descending="1"/>
  </sortState>
  <mergeCells count="23">
    <mergeCell ref="A1:U1"/>
    <mergeCell ref="D24:U24"/>
    <mergeCell ref="D29:U29"/>
    <mergeCell ref="A3:A6"/>
    <mergeCell ref="A8:A13"/>
    <mergeCell ref="A15:A16"/>
    <mergeCell ref="A18:A20"/>
    <mergeCell ref="A23:A25"/>
    <mergeCell ref="A27:A30"/>
    <mergeCell ref="D19:D20"/>
    <mergeCell ref="F19:F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</mergeCells>
  <pageMargins left="0.393055555555556" right="0" top="0.0777777777777778" bottom="0.196527777777778" header="0.118055555555556" footer="0.118055555555556"/>
  <pageSetup paperSize="9" orientation="landscape"/>
  <headerFooter alignWithMargins="0">
    <oddFooter>&amp;C第 &amp;P 页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6"/>
  <sheetViews>
    <sheetView view="pageBreakPreview" zoomScaleNormal="100" zoomScaleSheetLayoutView="100" workbookViewId="0">
      <pane ySplit="2" topLeftCell="A6" activePane="bottomLeft" state="frozen"/>
      <selection/>
      <selection pane="bottomLeft" activeCell="E21" sqref="E21"/>
    </sheetView>
  </sheetViews>
  <sheetFormatPr defaultColWidth="9" defaultRowHeight="5.65" customHeight="1"/>
  <cols>
    <col min="1" max="1" width="13" style="5" customWidth="1"/>
    <col min="2" max="2" width="4.25" style="5" hidden="1" customWidth="1"/>
    <col min="3" max="3" width="7.875" hidden="1" customWidth="1"/>
    <col min="4" max="4" width="28.375" style="5" customWidth="1"/>
    <col min="5" max="5" width="9.625" style="5" customWidth="1"/>
    <col min="6" max="6" width="8.875" style="6" hidden="1" customWidth="1"/>
    <col min="7" max="9" width="5.625" style="6" hidden="1" customWidth="1"/>
    <col min="10" max="10" width="8.25" customWidth="1"/>
    <col min="11" max="19" width="5.625" customWidth="1"/>
    <col min="20" max="20" width="5.875" customWidth="1"/>
    <col min="21" max="21" width="6.75" style="6" customWidth="1"/>
    <col min="22" max="22" width="13.25" hidden="1" customWidth="1"/>
    <col min="23" max="26" width="9" hidden="1" customWidth="1"/>
  </cols>
  <sheetData>
    <row r="1" ht="40.15" customHeight="1" spans="1:21">
      <c r="A1" s="7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42" customHeight="1" spans="1:2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7</v>
      </c>
      <c r="J2" s="11" t="s">
        <v>68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</row>
    <row r="3" s="2" customFormat="1" ht="15" hidden="1" customHeight="1" spans="1:21">
      <c r="A3" s="12" t="s">
        <v>69</v>
      </c>
      <c r="B3" s="13"/>
      <c r="C3" s="14"/>
      <c r="D3" s="70"/>
      <c r="E3" s="70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="2" customFormat="1" ht="15" hidden="1" customHeight="1" spans="1:21">
      <c r="A4" s="12"/>
      <c r="B4" s="13"/>
      <c r="C4" s="14"/>
      <c r="D4" s="70"/>
      <c r="E4" s="70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="2" customFormat="1" ht="10.15" hidden="1" customHeight="1" spans="1:21">
      <c r="A5" s="18"/>
      <c r="B5" s="19"/>
      <c r="C5" s="20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="2" customFormat="1" ht="15" customHeight="1" spans="1:21">
      <c r="A6" s="71" t="s">
        <v>70</v>
      </c>
      <c r="B6" s="19"/>
      <c r="C6" s="20"/>
      <c r="D6" s="15" t="s">
        <v>71</v>
      </c>
      <c r="E6" s="15" t="s">
        <v>72</v>
      </c>
      <c r="F6" s="72">
        <v>1437</v>
      </c>
      <c r="G6" s="15"/>
      <c r="H6" s="15"/>
      <c r="I6" s="15"/>
      <c r="J6" s="72">
        <v>35</v>
      </c>
      <c r="K6" s="72">
        <v>3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38</v>
      </c>
      <c r="U6" s="15" t="s">
        <v>26</v>
      </c>
    </row>
    <row r="7" s="2" customFormat="1" ht="15" customHeight="1" spans="1:21">
      <c r="A7" s="73"/>
      <c r="B7" s="19"/>
      <c r="C7" s="20"/>
      <c r="D7" s="15" t="s">
        <v>37</v>
      </c>
      <c r="E7" s="15" t="s">
        <v>73</v>
      </c>
      <c r="F7" s="72">
        <v>3391</v>
      </c>
      <c r="G7" s="15"/>
      <c r="H7" s="15"/>
      <c r="I7" s="15"/>
      <c r="J7" s="72">
        <v>35</v>
      </c>
      <c r="K7" s="72">
        <v>3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38</v>
      </c>
      <c r="U7" s="15" t="s">
        <v>26</v>
      </c>
    </row>
    <row r="8" s="2" customFormat="1" ht="12" customHeight="1" spans="1:21">
      <c r="A8" s="18"/>
      <c r="B8" s="19"/>
      <c r="C8" s="20"/>
      <c r="D8" s="17"/>
      <c r="E8" s="1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="2" customFormat="1" ht="15" customHeight="1" spans="1:21">
      <c r="A9" s="71" t="s">
        <v>74</v>
      </c>
      <c r="B9" s="74"/>
      <c r="C9" s="75"/>
      <c r="D9" s="32" t="s">
        <v>75</v>
      </c>
      <c r="E9" s="32" t="s">
        <v>76</v>
      </c>
      <c r="F9" s="33">
        <v>280</v>
      </c>
      <c r="G9" s="33"/>
      <c r="H9" s="33"/>
      <c r="I9" s="33"/>
      <c r="J9" s="33">
        <v>22</v>
      </c>
      <c r="K9" s="33">
        <v>3</v>
      </c>
      <c r="L9" s="33">
        <v>3</v>
      </c>
      <c r="M9" s="33">
        <v>0</v>
      </c>
      <c r="N9" s="33">
        <v>3</v>
      </c>
      <c r="O9" s="33">
        <v>1</v>
      </c>
      <c r="P9" s="33">
        <v>0</v>
      </c>
      <c r="Q9" s="33">
        <v>0</v>
      </c>
      <c r="R9" s="33">
        <v>0</v>
      </c>
      <c r="S9" s="33">
        <v>0</v>
      </c>
      <c r="T9" s="33">
        <v>32</v>
      </c>
      <c r="U9" s="33" t="s">
        <v>23</v>
      </c>
    </row>
    <row r="10" s="2" customFormat="1" ht="15" customHeight="1" spans="1:21">
      <c r="A10" s="73"/>
      <c r="B10" s="51"/>
      <c r="C10" s="51"/>
      <c r="D10" s="15" t="s">
        <v>77</v>
      </c>
      <c r="E10" s="15" t="s">
        <v>78</v>
      </c>
      <c r="F10" s="72">
        <v>103</v>
      </c>
      <c r="G10" s="15"/>
      <c r="H10" s="15"/>
      <c r="I10" s="15"/>
      <c r="J10" s="72">
        <v>10</v>
      </c>
      <c r="K10" s="72">
        <v>3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33">
        <v>13</v>
      </c>
      <c r="U10" s="15" t="s">
        <v>23</v>
      </c>
    </row>
    <row r="11" s="2" customFormat="1" ht="10.15" customHeight="1" spans="1:21">
      <c r="A11" s="18"/>
      <c r="B11" s="19"/>
      <c r="C11" s="20"/>
      <c r="D11" s="17"/>
      <c r="E11" s="1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="2" customFormat="1" ht="15" hidden="1" customHeight="1" spans="1:21">
      <c r="A12" s="12" t="s">
        <v>79</v>
      </c>
      <c r="B12" s="19"/>
      <c r="C12" s="20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="2" customFormat="1" ht="15" hidden="1" customHeight="1" spans="1:21">
      <c r="A13" s="12"/>
      <c r="B13" s="19"/>
      <c r="C13" s="20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63"/>
    </row>
    <row r="14" s="2" customFormat="1" ht="15" hidden="1" customHeight="1" spans="1:21">
      <c r="A14" s="12"/>
      <c r="B14" s="19"/>
      <c r="C14" s="20"/>
      <c r="D14" s="50"/>
      <c r="E14" s="50"/>
      <c r="F14" s="72"/>
      <c r="G14" s="15"/>
      <c r="H14" s="15"/>
      <c r="I14" s="15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"/>
    </row>
    <row r="15" s="2" customFormat="1" ht="15" hidden="1" customHeight="1" spans="1:21">
      <c r="A15" s="12"/>
      <c r="B15" s="19"/>
      <c r="C15" s="20"/>
      <c r="D15" s="50"/>
      <c r="E15" s="50"/>
      <c r="F15" s="72"/>
      <c r="G15" s="15"/>
      <c r="H15" s="15"/>
      <c r="I15" s="15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15"/>
    </row>
    <row r="16" s="2" customFormat="1" ht="15" hidden="1" customHeight="1" spans="1:21">
      <c r="A16" s="12"/>
      <c r="B16" s="19"/>
      <c r="C16" s="20"/>
      <c r="D16" s="50"/>
      <c r="E16" s="50"/>
      <c r="F16" s="72"/>
      <c r="G16" s="15"/>
      <c r="H16" s="15"/>
      <c r="I16" s="15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15"/>
    </row>
    <row r="17" s="2" customFormat="1" ht="11.1" hidden="1" customHeight="1" spans="1:21">
      <c r="A17" s="18"/>
      <c r="B17" s="19"/>
      <c r="C17" s="20"/>
      <c r="D17" s="17"/>
      <c r="E17" s="1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="2" customFormat="1" ht="15" customHeight="1" spans="1:21">
      <c r="A18" s="53" t="s">
        <v>80</v>
      </c>
      <c r="B18" s="74"/>
      <c r="C18" s="75"/>
      <c r="D18" s="32" t="s">
        <v>81</v>
      </c>
      <c r="E18" s="32" t="s">
        <v>82</v>
      </c>
      <c r="F18" s="76">
        <v>2026</v>
      </c>
      <c r="G18" s="76"/>
      <c r="H18" s="76"/>
      <c r="I18" s="76"/>
      <c r="J18" s="76">
        <v>35</v>
      </c>
      <c r="K18" s="76">
        <v>3</v>
      </c>
      <c r="L18" s="76">
        <v>3</v>
      </c>
      <c r="M18" s="76">
        <v>0</v>
      </c>
      <c r="N18" s="76">
        <v>3</v>
      </c>
      <c r="O18" s="76">
        <v>1</v>
      </c>
      <c r="P18" s="76">
        <v>0</v>
      </c>
      <c r="Q18" s="76">
        <v>0</v>
      </c>
      <c r="R18" s="76">
        <v>0</v>
      </c>
      <c r="S18" s="76">
        <v>0</v>
      </c>
      <c r="T18" s="33">
        <v>45</v>
      </c>
      <c r="U18" s="33" t="s">
        <v>23</v>
      </c>
    </row>
    <row r="19" s="2" customFormat="1" ht="15" customHeight="1" spans="1:21">
      <c r="A19" s="77"/>
      <c r="B19" s="74"/>
      <c r="C19" s="75"/>
      <c r="D19" s="15" t="s">
        <v>83</v>
      </c>
      <c r="E19" s="15" t="s">
        <v>84</v>
      </c>
      <c r="F19" s="72">
        <v>190</v>
      </c>
      <c r="G19" s="15"/>
      <c r="H19" s="15"/>
      <c r="I19" s="15"/>
      <c r="J19" s="72">
        <v>13</v>
      </c>
      <c r="K19" s="72">
        <v>3</v>
      </c>
      <c r="L19" s="72">
        <v>3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33">
        <v>19</v>
      </c>
      <c r="U19" s="15" t="s">
        <v>23</v>
      </c>
    </row>
    <row r="20" s="2" customFormat="1" ht="15" customHeight="1" spans="1:3">
      <c r="A20" s="77"/>
      <c r="B20" s="74"/>
      <c r="C20" s="75"/>
    </row>
    <row r="21" s="2" customFormat="1" ht="15" customHeight="1" spans="1:21">
      <c r="A21" s="77"/>
      <c r="B21" s="74"/>
      <c r="C21" s="78"/>
      <c r="D21" s="32" t="s">
        <v>85</v>
      </c>
      <c r="E21" s="32" t="s">
        <v>86</v>
      </c>
      <c r="F21" s="76">
        <v>376</v>
      </c>
      <c r="G21" s="76"/>
      <c r="H21" s="76"/>
      <c r="I21" s="76"/>
      <c r="J21" s="76">
        <v>35</v>
      </c>
      <c r="K21" s="76">
        <v>3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33">
        <v>38</v>
      </c>
      <c r="U21" s="33" t="s">
        <v>26</v>
      </c>
    </row>
    <row r="22" s="2" customFormat="1" ht="22.5" customHeight="1" spans="1:21">
      <c r="A22" s="79"/>
      <c r="B22" s="39"/>
      <c r="C22" s="40"/>
      <c r="D22" s="16" t="s">
        <v>87</v>
      </c>
      <c r="E22" s="16" t="s">
        <v>88</v>
      </c>
      <c r="F22" s="33">
        <v>123</v>
      </c>
      <c r="G22" s="33"/>
      <c r="H22" s="33"/>
      <c r="I22" s="33"/>
      <c r="J22" s="33">
        <v>15</v>
      </c>
      <c r="K22" s="33">
        <v>3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18</v>
      </c>
      <c r="U22" s="33" t="s">
        <v>26</v>
      </c>
    </row>
    <row r="23" s="2" customFormat="1" ht="13" customHeight="1" spans="1:21">
      <c r="A23" s="80"/>
      <c r="B23" s="19"/>
      <c r="C23" s="20"/>
      <c r="D23" s="17"/>
      <c r="E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98"/>
    </row>
    <row r="24" s="2" customFormat="1" ht="15" customHeight="1" spans="1:21">
      <c r="A24" s="12" t="s">
        <v>89</v>
      </c>
      <c r="B24" s="81"/>
      <c r="C24" s="82"/>
      <c r="D24" s="23" t="s">
        <v>90</v>
      </c>
      <c r="E24" s="23" t="s">
        <v>91</v>
      </c>
      <c r="F24" s="83">
        <v>167</v>
      </c>
      <c r="G24" s="83"/>
      <c r="H24" s="83"/>
      <c r="I24" s="83"/>
      <c r="J24" s="83">
        <v>35</v>
      </c>
      <c r="K24" s="83">
        <v>3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54">
        <v>38</v>
      </c>
      <c r="U24" s="92" t="s">
        <v>23</v>
      </c>
    </row>
    <row r="25" s="2" customFormat="1" ht="15" customHeight="1" spans="1:21">
      <c r="A25" s="12"/>
      <c r="B25" s="84"/>
      <c r="C25" s="85"/>
      <c r="D25" s="54" t="s">
        <v>92</v>
      </c>
      <c r="E25" s="54">
        <v>1716</v>
      </c>
      <c r="F25" s="54">
        <v>54</v>
      </c>
      <c r="G25" s="54"/>
      <c r="H25" s="54"/>
      <c r="I25" s="54"/>
      <c r="J25" s="54">
        <v>35</v>
      </c>
      <c r="K25" s="54">
        <v>3</v>
      </c>
      <c r="L25" s="54">
        <v>3</v>
      </c>
      <c r="M25" s="54">
        <v>0</v>
      </c>
      <c r="N25" s="54">
        <v>3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33">
        <v>44</v>
      </c>
      <c r="U25" s="33" t="s">
        <v>23</v>
      </c>
    </row>
    <row r="26" s="2" customFormat="1" ht="14" customHeight="1" spans="1:21">
      <c r="A26" s="18"/>
      <c r="B26" s="19"/>
      <c r="C26" s="20"/>
      <c r="D26" s="17"/>
      <c r="E26" s="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="2" customFormat="1" ht="14" customHeight="1" spans="1:21">
      <c r="A27" s="32" t="s">
        <v>93</v>
      </c>
      <c r="B27" s="19"/>
      <c r="C27" s="20"/>
      <c r="D27" s="33" t="s">
        <v>94</v>
      </c>
      <c r="E27" s="33">
        <v>252</v>
      </c>
      <c r="F27" s="33">
        <v>213</v>
      </c>
      <c r="G27" s="33"/>
      <c r="H27" s="33"/>
      <c r="I27" s="33"/>
      <c r="J27" s="33">
        <v>19</v>
      </c>
      <c r="K27" s="33">
        <v>3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22</v>
      </c>
      <c r="U27" s="33" t="s">
        <v>23</v>
      </c>
    </row>
    <row r="28" s="2" customFormat="1" ht="14" customHeight="1" spans="1:21">
      <c r="A28" s="32"/>
      <c r="B28" s="19"/>
      <c r="C28" s="20"/>
      <c r="D28" s="17"/>
      <c r="E28" s="1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="2" customFormat="1" ht="15" customHeight="1" spans="1:21">
      <c r="A29" s="32"/>
      <c r="B29" s="19"/>
      <c r="C29" s="20"/>
      <c r="D29" s="32" t="s">
        <v>95</v>
      </c>
      <c r="E29" s="32" t="s">
        <v>96</v>
      </c>
      <c r="F29" s="33">
        <v>1167</v>
      </c>
      <c r="G29" s="33"/>
      <c r="H29" s="33"/>
      <c r="I29" s="33"/>
      <c r="J29" s="33">
        <v>35</v>
      </c>
      <c r="K29" s="33">
        <v>3</v>
      </c>
      <c r="L29" s="33">
        <v>0</v>
      </c>
      <c r="M29" s="33">
        <v>0</v>
      </c>
      <c r="N29" s="33">
        <v>0</v>
      </c>
      <c r="O29" s="33">
        <v>0</v>
      </c>
      <c r="P29" s="33"/>
      <c r="Q29" s="33">
        <v>0</v>
      </c>
      <c r="R29" s="33">
        <v>0</v>
      </c>
      <c r="S29" s="33">
        <v>0</v>
      </c>
      <c r="T29" s="33">
        <v>38</v>
      </c>
      <c r="U29" s="33" t="s">
        <v>26</v>
      </c>
    </row>
    <row r="30" s="2" customFormat="1" ht="15" customHeight="1" spans="1:21">
      <c r="A30" s="86"/>
      <c r="B30" s="19"/>
      <c r="C30" s="20"/>
      <c r="D30" s="17"/>
      <c r="E30" s="1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22"/>
      <c r="U30" s="22"/>
    </row>
    <row r="31" s="2" customFormat="1" ht="15" customHeight="1" spans="1:21">
      <c r="A31" s="71" t="s">
        <v>97</v>
      </c>
      <c r="B31" s="13"/>
      <c r="C31" s="75"/>
      <c r="D31" s="32" t="s">
        <v>98</v>
      </c>
      <c r="E31" s="32" t="s">
        <v>99</v>
      </c>
      <c r="F31" s="76">
        <v>2078</v>
      </c>
      <c r="G31" s="76"/>
      <c r="H31" s="76"/>
      <c r="I31" s="76"/>
      <c r="J31" s="76">
        <v>35</v>
      </c>
      <c r="K31" s="76">
        <v>3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33">
        <v>38</v>
      </c>
      <c r="U31" s="33" t="s">
        <v>26</v>
      </c>
    </row>
    <row r="32" s="2" customFormat="1" ht="11.1" customHeight="1" spans="1:21">
      <c r="A32" s="18"/>
      <c r="B32" s="19"/>
      <c r="C32" s="20"/>
      <c r="D32" s="17"/>
      <c r="E32" s="1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="4" customFormat="1" ht="15" customHeight="1" spans="1:21">
      <c r="A33" s="55" t="s">
        <v>100</v>
      </c>
      <c r="B33" s="74"/>
      <c r="C33" s="75"/>
      <c r="D33" s="16" t="s">
        <v>101</v>
      </c>
      <c r="E33" s="16" t="s">
        <v>102</v>
      </c>
      <c r="F33" s="33">
        <v>1500</v>
      </c>
      <c r="G33" s="33"/>
      <c r="H33" s="33"/>
      <c r="I33" s="33"/>
      <c r="J33" s="33">
        <v>35</v>
      </c>
      <c r="K33" s="33">
        <v>3</v>
      </c>
      <c r="L33" s="33">
        <v>6</v>
      </c>
      <c r="M33" s="33">
        <v>3</v>
      </c>
      <c r="N33" s="33">
        <v>8</v>
      </c>
      <c r="O33" s="33">
        <v>1</v>
      </c>
      <c r="P33" s="33">
        <v>0</v>
      </c>
      <c r="Q33" s="33">
        <v>0</v>
      </c>
      <c r="R33" s="33">
        <v>0</v>
      </c>
      <c r="S33" s="33">
        <v>0</v>
      </c>
      <c r="T33" s="33">
        <v>55</v>
      </c>
      <c r="U33" s="33" t="s">
        <v>23</v>
      </c>
    </row>
    <row r="34" s="4" customFormat="1" ht="15" customHeight="1" spans="1:21">
      <c r="A34" s="12"/>
      <c r="B34" s="74"/>
      <c r="C34" s="75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="69" customFormat="1" ht="15" customHeight="1" spans="1:27">
      <c r="A35" s="89"/>
      <c r="B35" s="90"/>
      <c r="C35" s="91"/>
      <c r="D35" s="32" t="s">
        <v>103</v>
      </c>
      <c r="E35" s="32" t="s">
        <v>104</v>
      </c>
      <c r="F35" s="33">
        <v>19</v>
      </c>
      <c r="G35" s="33"/>
      <c r="H35" s="33"/>
      <c r="I35" s="33"/>
      <c r="J35" s="33">
        <v>35</v>
      </c>
      <c r="K35" s="33">
        <v>3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33">
        <v>38</v>
      </c>
      <c r="U35" s="33" t="s">
        <v>26</v>
      </c>
      <c r="V35" s="2"/>
      <c r="W35" s="4"/>
      <c r="X35" s="4"/>
      <c r="Y35" s="4"/>
      <c r="Z35" s="4"/>
      <c r="AA35" s="4"/>
    </row>
    <row r="36" s="2" customFormat="1" ht="11.1" customHeight="1" spans="1:21">
      <c r="A36" s="18"/>
      <c r="B36" s="19"/>
      <c r="C36" s="20"/>
      <c r="D36" s="17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="2" customFormat="1" ht="15" customHeight="1" spans="1:21">
      <c r="A37" s="53" t="s">
        <v>105</v>
      </c>
      <c r="B37" s="26"/>
      <c r="C37" s="20"/>
      <c r="D37" s="8" t="s">
        <v>106</v>
      </c>
      <c r="E37" s="8" t="s">
        <v>107</v>
      </c>
      <c r="F37" s="11" t="s">
        <v>108</v>
      </c>
      <c r="G37" s="11"/>
      <c r="H37" s="11"/>
      <c r="I37" s="11"/>
      <c r="J37" s="11" t="s">
        <v>42</v>
      </c>
      <c r="K37" s="11" t="s">
        <v>43</v>
      </c>
      <c r="L37" s="11">
        <v>3</v>
      </c>
      <c r="M37" s="11">
        <v>3</v>
      </c>
      <c r="N37" s="11">
        <v>9</v>
      </c>
      <c r="O37" s="11">
        <v>1</v>
      </c>
      <c r="P37" s="76">
        <v>0</v>
      </c>
      <c r="Q37" s="76">
        <v>0</v>
      </c>
      <c r="R37" s="76">
        <v>0</v>
      </c>
      <c r="S37" s="76">
        <v>0</v>
      </c>
      <c r="T37" s="11" t="s">
        <v>109</v>
      </c>
      <c r="U37" s="11" t="s">
        <v>23</v>
      </c>
    </row>
    <row r="38" s="2" customFormat="1" ht="15" customHeight="1" spans="1:21">
      <c r="A38" s="77"/>
      <c r="B38" s="26"/>
      <c r="C38" s="20"/>
      <c r="D38" s="8" t="s">
        <v>110</v>
      </c>
      <c r="E38" s="8" t="s">
        <v>111</v>
      </c>
      <c r="F38" s="11" t="s">
        <v>84</v>
      </c>
      <c r="G38" s="11"/>
      <c r="H38" s="11"/>
      <c r="I38" s="11"/>
      <c r="J38" s="11" t="s">
        <v>42</v>
      </c>
      <c r="K38" s="11" t="s">
        <v>43</v>
      </c>
      <c r="L38" s="11" t="s">
        <v>43</v>
      </c>
      <c r="M38" s="11" t="s">
        <v>43</v>
      </c>
      <c r="N38" s="11" t="s">
        <v>43</v>
      </c>
      <c r="O38" s="11" t="s">
        <v>45</v>
      </c>
      <c r="P38" s="76">
        <v>0</v>
      </c>
      <c r="Q38" s="76">
        <v>0</v>
      </c>
      <c r="R38" s="76">
        <v>0</v>
      </c>
      <c r="S38" s="11" t="s">
        <v>65</v>
      </c>
      <c r="T38" s="11" t="s">
        <v>112</v>
      </c>
      <c r="U38" s="11" t="s">
        <v>23</v>
      </c>
    </row>
    <row r="39" s="2" customFormat="1" ht="15" customHeight="1" spans="1:21">
      <c r="A39" s="77"/>
      <c r="B39" s="26"/>
      <c r="C39" s="20"/>
      <c r="D39" s="32" t="s">
        <v>113</v>
      </c>
      <c r="E39" s="92" t="s">
        <v>114</v>
      </c>
      <c r="F39" s="54">
        <v>269</v>
      </c>
      <c r="G39" s="54"/>
      <c r="H39" s="54"/>
      <c r="I39" s="54"/>
      <c r="J39" s="54">
        <v>33</v>
      </c>
      <c r="K39" s="54">
        <v>3</v>
      </c>
      <c r="L39" s="54">
        <v>0</v>
      </c>
      <c r="M39" s="54">
        <v>0</v>
      </c>
      <c r="N39" s="54">
        <v>0</v>
      </c>
      <c r="O39" s="54">
        <v>1</v>
      </c>
      <c r="P39" s="54">
        <v>0</v>
      </c>
      <c r="Q39" s="54">
        <v>0</v>
      </c>
      <c r="R39" s="54">
        <v>0</v>
      </c>
      <c r="S39" s="54">
        <v>0</v>
      </c>
      <c r="T39" s="33">
        <v>37</v>
      </c>
      <c r="U39" s="33" t="s">
        <v>23</v>
      </c>
    </row>
    <row r="40" s="2" customFormat="1" ht="15" customHeight="1" spans="1:21">
      <c r="A40" s="77"/>
      <c r="B40" s="26"/>
      <c r="C40" s="20"/>
      <c r="D40" s="32" t="s">
        <v>115</v>
      </c>
      <c r="E40" s="92" t="s">
        <v>116</v>
      </c>
      <c r="F40" s="54">
        <v>47</v>
      </c>
      <c r="G40" s="54"/>
      <c r="H40" s="54"/>
      <c r="I40" s="54"/>
      <c r="J40" s="54">
        <v>35</v>
      </c>
      <c r="K40" s="54">
        <v>3</v>
      </c>
      <c r="L40" s="54">
        <v>1</v>
      </c>
      <c r="M40" s="54">
        <v>0</v>
      </c>
      <c r="N40" s="54">
        <v>1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33">
        <v>40</v>
      </c>
      <c r="U40" s="33" t="s">
        <v>23</v>
      </c>
    </row>
    <row r="41" s="2" customFormat="1" ht="15" customHeight="1" spans="1:21">
      <c r="A41" s="77"/>
      <c r="B41" s="26"/>
      <c r="C41" s="20"/>
      <c r="D41" s="32" t="s">
        <v>117</v>
      </c>
      <c r="E41" s="32" t="s">
        <v>118</v>
      </c>
      <c r="F41" s="33">
        <v>0</v>
      </c>
      <c r="G41" s="33"/>
      <c r="H41" s="33"/>
      <c r="I41" s="33"/>
      <c r="J41" s="33">
        <v>35</v>
      </c>
      <c r="K41" s="33">
        <v>3</v>
      </c>
      <c r="L41" s="33">
        <v>0</v>
      </c>
      <c r="M41" s="33">
        <v>0</v>
      </c>
      <c r="N41" s="33">
        <v>0</v>
      </c>
      <c r="O41" s="33">
        <v>1</v>
      </c>
      <c r="P41" s="33">
        <v>0</v>
      </c>
      <c r="Q41" s="33">
        <v>0</v>
      </c>
      <c r="R41" s="33">
        <v>0</v>
      </c>
      <c r="S41" s="33">
        <v>0</v>
      </c>
      <c r="T41" s="33">
        <v>39</v>
      </c>
      <c r="U41" s="33" t="s">
        <v>23</v>
      </c>
    </row>
    <row r="42" s="2" customFormat="1" ht="15" customHeight="1" spans="1:21">
      <c r="A42" s="77"/>
      <c r="B42" s="26"/>
      <c r="C42" s="20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="2" customFormat="1" ht="15" customHeight="1" spans="1:21">
      <c r="A43" s="77"/>
      <c r="B43" s="26"/>
      <c r="C43" s="20"/>
      <c r="D43" s="32" t="s">
        <v>119</v>
      </c>
      <c r="E43" s="32" t="s">
        <v>120</v>
      </c>
      <c r="F43" s="32">
        <v>28</v>
      </c>
      <c r="G43" s="32"/>
      <c r="H43" s="32"/>
      <c r="I43" s="32"/>
      <c r="J43" s="32" t="s">
        <v>42</v>
      </c>
      <c r="K43" s="32">
        <v>3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 t="s">
        <v>50</v>
      </c>
      <c r="U43" s="32" t="s">
        <v>26</v>
      </c>
    </row>
    <row r="44" s="2" customFormat="1" ht="15" customHeight="1" spans="1:21">
      <c r="A44" s="77"/>
      <c r="B44" s="26"/>
      <c r="C44" s="20"/>
      <c r="D44" s="32" t="s">
        <v>121</v>
      </c>
      <c r="E44" s="32" t="s">
        <v>122</v>
      </c>
      <c r="F44" s="32"/>
      <c r="G44" s="32"/>
      <c r="H44" s="32"/>
      <c r="I44" s="32"/>
      <c r="J44" s="32" t="s">
        <v>123</v>
      </c>
      <c r="K44" s="32" t="s">
        <v>43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 t="s">
        <v>124</v>
      </c>
      <c r="U44" s="32" t="s">
        <v>26</v>
      </c>
    </row>
    <row r="45" s="2" customFormat="1" ht="15" customHeight="1" spans="1:21">
      <c r="A45" s="79"/>
      <c r="B45" s="26"/>
      <c r="C45" s="20"/>
      <c r="D45" s="32" t="s">
        <v>87</v>
      </c>
      <c r="E45" s="32" t="s">
        <v>88</v>
      </c>
      <c r="F45" s="32">
        <v>0</v>
      </c>
      <c r="G45" s="32"/>
      <c r="H45" s="32"/>
      <c r="I45" s="32"/>
      <c r="J45" s="32" t="s">
        <v>125</v>
      </c>
      <c r="K45" s="32">
        <v>3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 t="s">
        <v>126</v>
      </c>
      <c r="U45" s="32" t="s">
        <v>26</v>
      </c>
    </row>
    <row r="46" s="2" customFormat="1" ht="15" customHeight="1" spans="1:21">
      <c r="A46" s="93"/>
      <c r="B46" s="66"/>
      <c r="C46" s="94"/>
      <c r="D46" s="95"/>
      <c r="E46" s="95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</sheetData>
  <autoFilter ref="A2:U45">
    <sortState ref="A2:U45">
      <sortCondition ref="A2:A44"/>
    </sortState>
    <extLst/>
  </autoFilter>
  <sortState ref="D28:U34">
    <sortCondition ref="T28:T34" descending="1"/>
  </sortState>
  <mergeCells count="11">
    <mergeCell ref="A1:U1"/>
    <mergeCell ref="D13:U13"/>
    <mergeCell ref="A3:A4"/>
    <mergeCell ref="A6:A7"/>
    <mergeCell ref="A9:A10"/>
    <mergeCell ref="A12:A16"/>
    <mergeCell ref="A18:A22"/>
    <mergeCell ref="A24:A25"/>
    <mergeCell ref="A27:A29"/>
    <mergeCell ref="A33:A35"/>
    <mergeCell ref="A37:A45"/>
  </mergeCells>
  <pageMargins left="0.55" right="0" top="0.196527777777778" bottom="0.118055555555556" header="0.118055555555556" footer="0.15625"/>
  <pageSetup paperSize="9" orientation="landscape"/>
  <headerFooter alignWithMargins="0">
    <oddFooter>&amp;C第 &amp;P 页</oddFooter>
  </headerFooter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2"/>
  <sheetViews>
    <sheetView tabSelected="1" view="pageBreakPreview" zoomScale="115" zoomScaleNormal="100" zoomScaleSheetLayoutView="115" workbookViewId="0">
      <pane ySplit="2" topLeftCell="A10" activePane="bottomLeft" state="frozen"/>
      <selection/>
      <selection pane="bottomLeft" activeCell="AB20" sqref="AB20"/>
    </sheetView>
  </sheetViews>
  <sheetFormatPr defaultColWidth="9" defaultRowHeight="14.25"/>
  <cols>
    <col min="1" max="1" width="13.3583333333333" style="5" customWidth="1"/>
    <col min="2" max="2" width="4.25" style="5" hidden="1" customWidth="1"/>
    <col min="3" max="3" width="7.875" hidden="1" customWidth="1"/>
    <col min="4" max="4" width="26.4083333333333" style="5" customWidth="1"/>
    <col min="5" max="5" width="9.625" style="5" customWidth="1"/>
    <col min="6" max="6" width="8.875" style="6" hidden="1" customWidth="1"/>
    <col min="7" max="9" width="5.625" style="6" hidden="1" customWidth="1"/>
    <col min="10" max="10" width="8.25" style="6" customWidth="1"/>
    <col min="11" max="19" width="5.625" style="6" customWidth="1"/>
    <col min="20" max="20" width="5.875" style="6" customWidth="1"/>
    <col min="21" max="21" width="6.75" style="6" customWidth="1"/>
    <col min="22" max="22" width="13.25" hidden="1" customWidth="1"/>
    <col min="23" max="26" width="9" hidden="1" customWidth="1"/>
  </cols>
  <sheetData>
    <row r="1" ht="40.15" customHeight="1" spans="1:21">
      <c r="A1" s="7" t="s">
        <v>127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42" customHeight="1" spans="1:2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7</v>
      </c>
      <c r="J2" s="11" t="s">
        <v>68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</row>
    <row r="3" s="2" customFormat="1" ht="15" hidden="1" customHeight="1" spans="1:21">
      <c r="A3" s="12" t="s">
        <v>128</v>
      </c>
      <c r="B3" s="13"/>
      <c r="C3" s="14"/>
      <c r="D3" s="13"/>
      <c r="E3" s="1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="2" customFormat="1" ht="15" hidden="1" customHeight="1" spans="1:21">
      <c r="A4" s="12"/>
      <c r="B4" s="13"/>
      <c r="C4" s="14"/>
      <c r="D4" s="13"/>
      <c r="E4" s="1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="2" customFormat="1" ht="15" hidden="1" customHeight="1" spans="1:21">
      <c r="A5" s="12"/>
      <c r="B5" s="13"/>
      <c r="C5" s="14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63"/>
    </row>
    <row r="6" s="2" customFormat="1" ht="15" hidden="1" customHeight="1" spans="1:21">
      <c r="A6" s="12"/>
      <c r="B6" s="13"/>
      <c r="C6" s="14"/>
      <c r="D6" s="13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="2" customFormat="1" ht="15" hidden="1" customHeight="1" spans="1:21">
      <c r="A7" s="12"/>
      <c r="B7" s="13"/>
      <c r="C7" s="14"/>
      <c r="D7" s="13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="2" customFormat="1" ht="15" hidden="1" customHeight="1" spans="1:21">
      <c r="A8" s="12"/>
      <c r="B8" s="13"/>
      <c r="C8" s="14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="2" customFormat="1" ht="15" hidden="1" customHeight="1" spans="1:21">
      <c r="A9" s="18"/>
      <c r="B9" s="19"/>
      <c r="C9" s="20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="2" customFormat="1" ht="15" customHeight="1" spans="1:21">
      <c r="A10" s="15" t="s">
        <v>129</v>
      </c>
      <c r="B10" s="13"/>
      <c r="C10" s="13"/>
      <c r="D10" s="15" t="s">
        <v>130</v>
      </c>
      <c r="E10" s="15" t="s">
        <v>131</v>
      </c>
      <c r="F10" s="15" t="s">
        <v>132</v>
      </c>
      <c r="G10" s="15"/>
      <c r="H10" s="15"/>
      <c r="I10" s="15"/>
      <c r="J10" s="15" t="s">
        <v>133</v>
      </c>
      <c r="K10" s="15" t="s">
        <v>43</v>
      </c>
      <c r="L10" s="15" t="s">
        <v>44</v>
      </c>
      <c r="M10" s="15" t="s">
        <v>44</v>
      </c>
      <c r="N10" s="15" t="s">
        <v>44</v>
      </c>
      <c r="O10" s="15" t="s">
        <v>44</v>
      </c>
      <c r="P10" s="15" t="s">
        <v>44</v>
      </c>
      <c r="Q10" s="15" t="s">
        <v>44</v>
      </c>
      <c r="R10" s="15" t="s">
        <v>44</v>
      </c>
      <c r="S10" s="15" t="s">
        <v>44</v>
      </c>
      <c r="T10" s="15" t="s">
        <v>50</v>
      </c>
      <c r="U10" s="15" t="s">
        <v>26</v>
      </c>
    </row>
    <row r="11" s="2" customFormat="1" ht="15" customHeight="1" spans="1:21">
      <c r="A11" s="23"/>
      <c r="B11" s="13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="2" customFormat="1" ht="15" customHeight="1" spans="1:21">
      <c r="A12" s="24" t="s">
        <v>134</v>
      </c>
      <c r="B12" s="13"/>
      <c r="C12" s="13"/>
      <c r="D12" s="8" t="s">
        <v>135</v>
      </c>
      <c r="E12" s="8" t="s">
        <v>136</v>
      </c>
      <c r="F12" s="11" t="s">
        <v>137</v>
      </c>
      <c r="G12" s="11"/>
      <c r="H12" s="11"/>
      <c r="I12" s="11"/>
      <c r="J12" s="11" t="s">
        <v>123</v>
      </c>
      <c r="K12" s="11">
        <v>3</v>
      </c>
      <c r="L12" s="11">
        <v>0</v>
      </c>
      <c r="M12" s="11">
        <v>0</v>
      </c>
      <c r="N12" s="11">
        <v>3</v>
      </c>
      <c r="O12" s="11">
        <v>1</v>
      </c>
      <c r="P12" s="11" t="s">
        <v>44</v>
      </c>
      <c r="Q12" s="11" t="s">
        <v>44</v>
      </c>
      <c r="R12" s="11" t="s">
        <v>44</v>
      </c>
      <c r="S12" s="11" t="s">
        <v>44</v>
      </c>
      <c r="T12" s="11" t="s">
        <v>138</v>
      </c>
      <c r="U12" s="11" t="s">
        <v>23</v>
      </c>
    </row>
    <row r="13" s="2" customFormat="1" ht="15" customHeight="1" spans="1:21">
      <c r="A13" s="25"/>
      <c r="B13" s="13"/>
      <c r="C13" s="13"/>
      <c r="D13" s="24" t="s">
        <v>139</v>
      </c>
      <c r="E13" s="24" t="s">
        <v>140</v>
      </c>
      <c r="F13" s="24" t="s">
        <v>44</v>
      </c>
      <c r="G13" s="24"/>
      <c r="H13" s="24"/>
      <c r="I13" s="24"/>
      <c r="J13" s="24" t="s">
        <v>126</v>
      </c>
      <c r="K13" s="24" t="s">
        <v>43</v>
      </c>
      <c r="L13" s="24" t="s">
        <v>44</v>
      </c>
      <c r="M13" s="24" t="s">
        <v>44</v>
      </c>
      <c r="N13" s="24" t="s">
        <v>44</v>
      </c>
      <c r="O13" s="24" t="s">
        <v>44</v>
      </c>
      <c r="P13" s="24" t="s">
        <v>44</v>
      </c>
      <c r="Q13" s="24" t="s">
        <v>44</v>
      </c>
      <c r="R13" s="24" t="s">
        <v>44</v>
      </c>
      <c r="S13" s="24" t="s">
        <v>44</v>
      </c>
      <c r="T13" s="24" t="s">
        <v>141</v>
      </c>
      <c r="U13" s="24" t="s">
        <v>23</v>
      </c>
    </row>
    <row r="14" s="2" customFormat="1" ht="15" customHeight="1" spans="1:21">
      <c r="A14" s="25"/>
      <c r="B14" s="13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4"/>
    </row>
    <row r="15" s="2" customFormat="1" ht="15" customHeight="1" spans="1:21">
      <c r="A15" s="25"/>
      <c r="B15" s="13"/>
      <c r="C15" s="13"/>
      <c r="D15" s="23" t="s">
        <v>98</v>
      </c>
      <c r="E15" s="23" t="s">
        <v>99</v>
      </c>
      <c r="F15" s="23" t="s">
        <v>142</v>
      </c>
      <c r="G15" s="23"/>
      <c r="H15" s="23"/>
      <c r="I15" s="23"/>
      <c r="J15" s="23" t="s">
        <v>42</v>
      </c>
      <c r="K15" s="23" t="s">
        <v>43</v>
      </c>
      <c r="L15" s="23" t="s">
        <v>44</v>
      </c>
      <c r="M15" s="23" t="s">
        <v>44</v>
      </c>
      <c r="N15" s="23" t="s">
        <v>44</v>
      </c>
      <c r="O15" s="23" t="s">
        <v>44</v>
      </c>
      <c r="P15" s="23" t="s">
        <v>44</v>
      </c>
      <c r="Q15" s="23" t="s">
        <v>44</v>
      </c>
      <c r="R15" s="23" t="s">
        <v>44</v>
      </c>
      <c r="S15" s="23" t="s">
        <v>44</v>
      </c>
      <c r="T15" s="23" t="s">
        <v>50</v>
      </c>
      <c r="U15" s="23" t="s">
        <v>26</v>
      </c>
    </row>
    <row r="16" s="2" customFormat="1" ht="15" customHeight="1" spans="1:21">
      <c r="A16" s="18"/>
      <c r="B16" s="19"/>
      <c r="C16" s="20"/>
      <c r="D16" s="17"/>
      <c r="E16" s="1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="2" customFormat="1" ht="15" customHeight="1" spans="1:26">
      <c r="A17" s="24" t="s">
        <v>143</v>
      </c>
      <c r="B17" s="30"/>
      <c r="C17" s="31"/>
      <c r="D17" s="15" t="s">
        <v>39</v>
      </c>
      <c r="E17" s="15" t="s">
        <v>40</v>
      </c>
      <c r="F17" s="15" t="s">
        <v>144</v>
      </c>
      <c r="G17" s="15"/>
      <c r="H17" s="15"/>
      <c r="I17" s="15"/>
      <c r="J17" s="15" t="s">
        <v>42</v>
      </c>
      <c r="K17" s="15" t="s">
        <v>43</v>
      </c>
      <c r="L17" s="15" t="s">
        <v>44</v>
      </c>
      <c r="M17" s="15" t="s">
        <v>44</v>
      </c>
      <c r="N17" s="15" t="s">
        <v>44</v>
      </c>
      <c r="O17" s="15" t="s">
        <v>45</v>
      </c>
      <c r="P17" s="15" t="s">
        <v>44</v>
      </c>
      <c r="Q17" s="15" t="s">
        <v>44</v>
      </c>
      <c r="R17" s="15" t="s">
        <v>44</v>
      </c>
      <c r="S17" s="15" t="s">
        <v>44</v>
      </c>
      <c r="T17" s="15" t="s">
        <v>145</v>
      </c>
      <c r="U17" s="15" t="s">
        <v>146</v>
      </c>
      <c r="V17" s="13"/>
      <c r="W17" s="13"/>
      <c r="X17" s="13"/>
      <c r="Y17" s="13"/>
      <c r="Z17" s="13"/>
    </row>
    <row r="18" s="2" customFormat="1" ht="17.25" customHeight="1" spans="1:26">
      <c r="A18" s="25"/>
      <c r="B18" s="30"/>
      <c r="C18" s="31"/>
      <c r="D18" s="15" t="s">
        <v>147</v>
      </c>
      <c r="E18" s="15" t="s">
        <v>148</v>
      </c>
      <c r="F18" s="15" t="s">
        <v>149</v>
      </c>
      <c r="G18" s="15"/>
      <c r="H18" s="15"/>
      <c r="I18" s="15"/>
      <c r="J18" s="15" t="s">
        <v>44</v>
      </c>
      <c r="K18" s="15" t="s">
        <v>43</v>
      </c>
      <c r="L18" s="15" t="s">
        <v>44</v>
      </c>
      <c r="M18" s="15" t="s">
        <v>44</v>
      </c>
      <c r="N18" s="15" t="s">
        <v>45</v>
      </c>
      <c r="O18" s="15" t="s">
        <v>45</v>
      </c>
      <c r="P18" s="15" t="s">
        <v>44</v>
      </c>
      <c r="Q18" s="15" t="s">
        <v>44</v>
      </c>
      <c r="R18" s="15" t="s">
        <v>44</v>
      </c>
      <c r="S18" s="15" t="s">
        <v>44</v>
      </c>
      <c r="T18" s="15" t="s">
        <v>63</v>
      </c>
      <c r="U18" s="15" t="s">
        <v>23</v>
      </c>
      <c r="V18" s="13"/>
      <c r="W18" s="13"/>
      <c r="X18" s="13"/>
      <c r="Y18" s="13"/>
      <c r="Z18" s="13"/>
    </row>
    <row r="19" s="2" customFormat="1" ht="17.25" customHeight="1" spans="1:26">
      <c r="A19" s="25"/>
      <c r="B19" s="30"/>
      <c r="C19" s="31"/>
      <c r="D19" s="32" t="s">
        <v>150</v>
      </c>
      <c r="E19" s="32" t="s">
        <v>151</v>
      </c>
      <c r="F19" s="33">
        <v>85</v>
      </c>
      <c r="G19" s="33"/>
      <c r="H19" s="33"/>
      <c r="I19" s="33"/>
      <c r="J19" s="33">
        <v>1</v>
      </c>
      <c r="K19" s="33">
        <v>3</v>
      </c>
      <c r="L19" s="33">
        <v>0</v>
      </c>
      <c r="M19" s="33">
        <v>0</v>
      </c>
      <c r="N19" s="33">
        <v>0</v>
      </c>
      <c r="O19" s="33">
        <v>1</v>
      </c>
      <c r="P19" s="33">
        <v>0</v>
      </c>
      <c r="Q19" s="33">
        <v>0</v>
      </c>
      <c r="R19" s="33">
        <v>0</v>
      </c>
      <c r="S19" s="33">
        <v>0</v>
      </c>
      <c r="T19" s="33">
        <v>5</v>
      </c>
      <c r="U19" s="33" t="s">
        <v>23</v>
      </c>
      <c r="V19" s="65"/>
      <c r="W19" s="65"/>
      <c r="X19" s="65"/>
      <c r="Y19" s="65"/>
      <c r="Z19" s="65"/>
    </row>
    <row r="20" s="2" customFormat="1" ht="17.25" customHeight="1" spans="1:26">
      <c r="A20" s="25"/>
      <c r="B20" s="34"/>
      <c r="C20" s="18"/>
      <c r="D20" s="35"/>
      <c r="E20" s="35"/>
      <c r="V20" s="66"/>
      <c r="W20" s="66"/>
      <c r="X20" s="66"/>
      <c r="Y20" s="66"/>
      <c r="Z20" s="66"/>
    </row>
    <row r="21" s="2" customFormat="1" ht="15" customHeight="1" spans="1:21">
      <c r="A21" s="23"/>
      <c r="B21" s="19"/>
      <c r="C21" s="20"/>
      <c r="D21" s="32" t="s">
        <v>119</v>
      </c>
      <c r="E21" s="32" t="s">
        <v>120</v>
      </c>
      <c r="F21" s="33">
        <v>3.8</v>
      </c>
      <c r="G21" s="33"/>
      <c r="H21" s="33"/>
      <c r="I21" s="33"/>
      <c r="J21" s="33">
        <v>35</v>
      </c>
      <c r="K21" s="33">
        <v>3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38</v>
      </c>
      <c r="U21" s="15" t="s">
        <v>26</v>
      </c>
    </row>
    <row r="22" s="2" customFormat="1" ht="15" hidden="1" customHeight="1" spans="1:26">
      <c r="A22" s="24" t="s">
        <v>152</v>
      </c>
      <c r="B22" s="36"/>
      <c r="C22" s="3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3"/>
      <c r="W22" s="13"/>
      <c r="X22" s="13"/>
      <c r="Y22" s="13"/>
      <c r="Z22" s="13"/>
    </row>
    <row r="23" s="2" customFormat="1" ht="15" hidden="1" customHeight="1" spans="1:26">
      <c r="A23" s="25"/>
      <c r="B23" s="36"/>
      <c r="C23" s="37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3"/>
      <c r="V23" s="13"/>
      <c r="W23" s="13"/>
      <c r="X23" s="13"/>
      <c r="Y23" s="13"/>
      <c r="Z23" s="13"/>
    </row>
    <row r="24" s="2" customFormat="1" ht="15" hidden="1" customHeight="1" spans="1:26">
      <c r="A24" s="25"/>
      <c r="B24" s="36"/>
      <c r="C24" s="3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3"/>
      <c r="W24" s="13"/>
      <c r="X24" s="13"/>
      <c r="Y24" s="13"/>
      <c r="Z24" s="13"/>
    </row>
    <row r="25" s="2" customFormat="1" ht="15" customHeight="1" spans="1:21">
      <c r="A25" s="38"/>
      <c r="B25" s="39"/>
      <c r="C25" s="40"/>
      <c r="D25" s="41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="3" customFormat="1" ht="15" customHeight="1" spans="1:26">
      <c r="A26" s="15" t="s">
        <v>153</v>
      </c>
      <c r="B26" s="43"/>
      <c r="C26" s="18"/>
      <c r="D26" s="15" t="s">
        <v>154</v>
      </c>
      <c r="E26" s="15" t="s">
        <v>155</v>
      </c>
      <c r="F26" s="15" t="s">
        <v>156</v>
      </c>
      <c r="G26" s="15"/>
      <c r="H26" s="15"/>
      <c r="I26" s="15"/>
      <c r="J26" s="15" t="s">
        <v>141</v>
      </c>
      <c r="K26" s="15" t="s">
        <v>43</v>
      </c>
      <c r="L26" s="15" t="s">
        <v>62</v>
      </c>
      <c r="M26" s="15" t="s">
        <v>44</v>
      </c>
      <c r="N26" s="15" t="s">
        <v>44</v>
      </c>
      <c r="O26" s="15" t="s">
        <v>43</v>
      </c>
      <c r="P26" s="15" t="s">
        <v>44</v>
      </c>
      <c r="Q26" s="15" t="s">
        <v>44</v>
      </c>
      <c r="R26" s="15" t="s">
        <v>44</v>
      </c>
      <c r="S26" s="15" t="s">
        <v>44</v>
      </c>
      <c r="T26" s="15" t="s">
        <v>138</v>
      </c>
      <c r="U26" s="15" t="s">
        <v>23</v>
      </c>
      <c r="V26" s="67"/>
      <c r="W26" s="67"/>
      <c r="X26" s="67"/>
      <c r="Y26" s="67"/>
      <c r="Z26" s="67"/>
    </row>
    <row r="27" s="2" customFormat="1" ht="15" customHeight="1" spans="1:26">
      <c r="A27" s="15"/>
      <c r="B27" s="43"/>
      <c r="C27" s="18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3"/>
      <c r="W27" s="13"/>
      <c r="X27" s="13"/>
      <c r="Y27" s="13"/>
      <c r="Z27" s="13"/>
    </row>
    <row r="28" s="2" customFormat="1" ht="15" customHeight="1" spans="1:26">
      <c r="A28" s="15"/>
      <c r="B28" s="43"/>
      <c r="C28" s="18"/>
      <c r="D28" s="15" t="s">
        <v>56</v>
      </c>
      <c r="E28" s="15" t="s">
        <v>157</v>
      </c>
      <c r="F28" s="15" t="s">
        <v>158</v>
      </c>
      <c r="G28" s="15"/>
      <c r="H28" s="15"/>
      <c r="I28" s="15"/>
      <c r="J28" s="15" t="s">
        <v>42</v>
      </c>
      <c r="K28" s="15" t="s">
        <v>43</v>
      </c>
      <c r="L28" s="15" t="s">
        <v>44</v>
      </c>
      <c r="M28" s="15" t="s">
        <v>44</v>
      </c>
      <c r="N28" s="15" t="s">
        <v>44</v>
      </c>
      <c r="O28" s="15" t="s">
        <v>44</v>
      </c>
      <c r="P28" s="15" t="s">
        <v>44</v>
      </c>
      <c r="Q28" s="15" t="s">
        <v>44</v>
      </c>
      <c r="R28" s="15" t="s">
        <v>44</v>
      </c>
      <c r="S28" s="15" t="s">
        <v>44</v>
      </c>
      <c r="T28" s="15" t="s">
        <v>50</v>
      </c>
      <c r="U28" s="15" t="s">
        <v>26</v>
      </c>
      <c r="V28" s="13"/>
      <c r="W28" s="13"/>
      <c r="X28" s="13"/>
      <c r="Y28" s="13"/>
      <c r="Z28" s="13"/>
    </row>
    <row r="29" s="2" customFormat="1" ht="15" customHeight="1" spans="1:26">
      <c r="A29" s="15"/>
      <c r="B29" s="45"/>
      <c r="C29" s="46"/>
      <c r="D29" s="23" t="s">
        <v>159</v>
      </c>
      <c r="E29" s="23" t="s">
        <v>160</v>
      </c>
      <c r="F29" s="23" t="s">
        <v>160</v>
      </c>
      <c r="G29" s="23"/>
      <c r="H29" s="23"/>
      <c r="I29" s="23"/>
      <c r="J29" s="23" t="s">
        <v>42</v>
      </c>
      <c r="K29" s="23" t="s">
        <v>43</v>
      </c>
      <c r="L29" s="23" t="s">
        <v>44</v>
      </c>
      <c r="M29" s="23" t="s">
        <v>44</v>
      </c>
      <c r="N29" s="23" t="s">
        <v>44</v>
      </c>
      <c r="O29" s="23" t="s">
        <v>44</v>
      </c>
      <c r="P29" s="23" t="s">
        <v>44</v>
      </c>
      <c r="Q29" s="23" t="s">
        <v>44</v>
      </c>
      <c r="R29" s="23" t="s">
        <v>44</v>
      </c>
      <c r="S29" s="23" t="s">
        <v>44</v>
      </c>
      <c r="T29" s="23" t="s">
        <v>50</v>
      </c>
      <c r="U29" s="23" t="s">
        <v>26</v>
      </c>
      <c r="V29" s="13"/>
      <c r="W29" s="13"/>
      <c r="X29" s="13"/>
      <c r="Y29" s="13"/>
      <c r="Z29" s="13"/>
    </row>
    <row r="30" s="2" customFormat="1" ht="15" customHeight="1" spans="1:21">
      <c r="A30" s="18"/>
      <c r="B30" s="19"/>
      <c r="C30" s="20"/>
      <c r="D30" s="17"/>
      <c r="E30" s="1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="4" customFormat="1" ht="15" customHeight="1" spans="1:26">
      <c r="A31" s="25" t="s">
        <v>161</v>
      </c>
      <c r="B31" s="47"/>
      <c r="C31" s="48"/>
      <c r="D31" s="24" t="s">
        <v>162</v>
      </c>
      <c r="E31" s="24" t="s">
        <v>163</v>
      </c>
      <c r="F31" s="24" t="s">
        <v>163</v>
      </c>
      <c r="G31" s="24"/>
      <c r="H31" s="24"/>
      <c r="I31" s="24"/>
      <c r="J31" s="24" t="s">
        <v>164</v>
      </c>
      <c r="K31" s="24" t="s">
        <v>43</v>
      </c>
      <c r="L31" s="24" t="s">
        <v>44</v>
      </c>
      <c r="M31" s="24" t="s">
        <v>44</v>
      </c>
      <c r="N31" s="24" t="s">
        <v>44</v>
      </c>
      <c r="O31" s="24" t="s">
        <v>44</v>
      </c>
      <c r="P31" s="24" t="s">
        <v>44</v>
      </c>
      <c r="Q31" s="24" t="s">
        <v>44</v>
      </c>
      <c r="R31" s="24" t="s">
        <v>44</v>
      </c>
      <c r="S31" s="24" t="s">
        <v>44</v>
      </c>
      <c r="T31" s="24" t="s">
        <v>165</v>
      </c>
      <c r="U31" s="24" t="s">
        <v>23</v>
      </c>
      <c r="V31" s="13"/>
      <c r="W31" s="13"/>
      <c r="X31" s="13"/>
      <c r="Y31" s="13"/>
      <c r="Z31" s="13"/>
    </row>
    <row r="32" s="4" customFormat="1" ht="15" customHeight="1" spans="1:26">
      <c r="A32" s="25"/>
      <c r="B32" s="47"/>
      <c r="C32" s="49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68"/>
      <c r="V32" s="13"/>
      <c r="W32" s="13"/>
      <c r="X32" s="13"/>
      <c r="Y32" s="13"/>
      <c r="Z32" s="13"/>
    </row>
    <row r="33" s="4" customFormat="1" ht="15" customHeight="1" spans="1:26">
      <c r="A33" s="23"/>
      <c r="B33" s="30"/>
      <c r="C33" s="52"/>
      <c r="D33" s="33" t="s">
        <v>87</v>
      </c>
      <c r="E33" s="33">
        <v>293</v>
      </c>
      <c r="F33" s="15" t="s">
        <v>166</v>
      </c>
      <c r="G33" s="15"/>
      <c r="H33" s="15"/>
      <c r="I33" s="15"/>
      <c r="J33" s="15" t="s">
        <v>164</v>
      </c>
      <c r="K33" s="15" t="s">
        <v>43</v>
      </c>
      <c r="L33" s="15" t="s">
        <v>44</v>
      </c>
      <c r="M33" s="15" t="s">
        <v>44</v>
      </c>
      <c r="N33" s="15" t="s">
        <v>44</v>
      </c>
      <c r="O33" s="15" t="s">
        <v>167</v>
      </c>
      <c r="P33" s="15" t="s">
        <v>44</v>
      </c>
      <c r="Q33" s="15" t="s">
        <v>44</v>
      </c>
      <c r="R33" s="15" t="s">
        <v>44</v>
      </c>
      <c r="S33" s="15" t="s">
        <v>44</v>
      </c>
      <c r="T33" s="15" t="s">
        <v>165</v>
      </c>
      <c r="U33" s="15" t="s">
        <v>26</v>
      </c>
      <c r="V33" s="13"/>
      <c r="W33" s="13"/>
      <c r="X33" s="13"/>
      <c r="Y33" s="13"/>
      <c r="Z33" s="13"/>
    </row>
    <row r="34" s="2" customFormat="1" ht="15" customHeight="1" spans="1:21">
      <c r="A34" s="18"/>
      <c r="B34" s="19"/>
      <c r="C34" s="20"/>
      <c r="D34" s="17"/>
      <c r="E34" s="17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="4" customFormat="1" ht="15" customHeight="1" spans="1:26">
      <c r="A35" s="53" t="s">
        <v>168</v>
      </c>
      <c r="B35" s="45"/>
      <c r="C35" s="31"/>
      <c r="D35" s="15" t="s">
        <v>169</v>
      </c>
      <c r="E35" s="15" t="s">
        <v>170</v>
      </c>
      <c r="F35" s="15" t="s">
        <v>171</v>
      </c>
      <c r="G35" s="15"/>
      <c r="H35" s="15"/>
      <c r="I35" s="15"/>
      <c r="J35" s="15" t="s">
        <v>172</v>
      </c>
      <c r="K35" s="15" t="s">
        <v>43</v>
      </c>
      <c r="L35" s="15" t="s">
        <v>44</v>
      </c>
      <c r="M35" s="15" t="s">
        <v>44</v>
      </c>
      <c r="N35" s="15" t="s">
        <v>64</v>
      </c>
      <c r="O35" s="15" t="s">
        <v>45</v>
      </c>
      <c r="P35" s="15" t="s">
        <v>44</v>
      </c>
      <c r="Q35" s="15" t="s">
        <v>44</v>
      </c>
      <c r="R35" s="15" t="s">
        <v>44</v>
      </c>
      <c r="S35" s="15" t="s">
        <v>44</v>
      </c>
      <c r="T35" s="15" t="s">
        <v>173</v>
      </c>
      <c r="U35" s="15" t="s">
        <v>23</v>
      </c>
      <c r="V35" s="13"/>
      <c r="W35" s="13"/>
      <c r="X35" s="13"/>
      <c r="Y35" s="13"/>
      <c r="Z35" s="13"/>
    </row>
    <row r="36" s="2" customFormat="1" ht="15" customHeight="1" spans="1:21">
      <c r="A36" s="18"/>
      <c r="B36" s="19"/>
      <c r="C36" s="20"/>
      <c r="D36" s="17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="4" customFormat="1" ht="15" customHeight="1" spans="1:26">
      <c r="A37" s="54" t="s">
        <v>174</v>
      </c>
      <c r="B37" s="45"/>
      <c r="C37" s="31"/>
      <c r="D37" s="15" t="s">
        <v>175</v>
      </c>
      <c r="E37" s="15" t="s">
        <v>176</v>
      </c>
      <c r="F37" s="15" t="s">
        <v>44</v>
      </c>
      <c r="G37" s="15"/>
      <c r="H37" s="15"/>
      <c r="I37" s="15"/>
      <c r="J37" s="15" t="s">
        <v>42</v>
      </c>
      <c r="K37" s="15" t="s">
        <v>43</v>
      </c>
      <c r="L37" s="15" t="s">
        <v>44</v>
      </c>
      <c r="M37" s="15" t="s">
        <v>44</v>
      </c>
      <c r="N37" s="15" t="s">
        <v>44</v>
      </c>
      <c r="O37" s="15" t="s">
        <v>44</v>
      </c>
      <c r="P37" s="15" t="s">
        <v>44</v>
      </c>
      <c r="Q37" s="15" t="s">
        <v>44</v>
      </c>
      <c r="R37" s="15" t="s">
        <v>44</v>
      </c>
      <c r="S37" s="15" t="s">
        <v>44</v>
      </c>
      <c r="T37" s="15" t="s">
        <v>50</v>
      </c>
      <c r="U37" s="15" t="s">
        <v>26</v>
      </c>
      <c r="V37" s="13"/>
      <c r="W37" s="13" t="s">
        <v>177</v>
      </c>
      <c r="X37" s="13"/>
      <c r="Y37" s="13"/>
      <c r="Z37" s="13"/>
    </row>
    <row r="38" s="2" customFormat="1" ht="15" customHeight="1" spans="1:21">
      <c r="A38" s="18"/>
      <c r="B38" s="19"/>
      <c r="C38" s="20"/>
      <c r="D38" s="17"/>
      <c r="E38" s="1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6">
      <c r="A39" s="55" t="s">
        <v>178</v>
      </c>
      <c r="B39" s="56"/>
      <c r="C39" s="57"/>
      <c r="D39" s="15" t="s">
        <v>179</v>
      </c>
      <c r="E39" s="15" t="s">
        <v>180</v>
      </c>
      <c r="F39" s="15" t="s">
        <v>181</v>
      </c>
      <c r="G39" s="15"/>
      <c r="H39" s="15"/>
      <c r="I39" s="15"/>
      <c r="J39" s="15" t="s">
        <v>182</v>
      </c>
      <c r="K39" s="15" t="s">
        <v>43</v>
      </c>
      <c r="L39" s="15" t="s">
        <v>44</v>
      </c>
      <c r="M39" s="15" t="s">
        <v>44</v>
      </c>
      <c r="N39" s="15" t="s">
        <v>44</v>
      </c>
      <c r="O39" s="15" t="s">
        <v>44</v>
      </c>
      <c r="P39" s="15" t="s">
        <v>44</v>
      </c>
      <c r="Q39" s="15" t="s">
        <v>44</v>
      </c>
      <c r="R39" s="15" t="s">
        <v>44</v>
      </c>
      <c r="S39" s="15" t="s">
        <v>44</v>
      </c>
      <c r="T39" s="15" t="s">
        <v>183</v>
      </c>
      <c r="U39" s="15" t="s">
        <v>26</v>
      </c>
      <c r="V39" s="13"/>
      <c r="W39" s="13"/>
      <c r="X39" s="13"/>
      <c r="Y39" s="13"/>
      <c r="Z39" s="13"/>
    </row>
    <row r="40" spans="1:26">
      <c r="A40" s="58"/>
      <c r="B40" s="59"/>
      <c r="C40" s="6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68"/>
      <c r="V40" s="13"/>
      <c r="W40" s="13"/>
      <c r="X40" s="13"/>
      <c r="Y40" s="13"/>
      <c r="Z40" s="13"/>
    </row>
    <row r="41" spans="1:26">
      <c r="A41" s="12" t="s">
        <v>184</v>
      </c>
      <c r="B41" s="61"/>
      <c r="C41" s="62"/>
      <c r="D41" s="15" t="s">
        <v>185</v>
      </c>
      <c r="E41" s="15" t="s">
        <v>186</v>
      </c>
      <c r="F41" s="15" t="s">
        <v>44</v>
      </c>
      <c r="G41" s="15"/>
      <c r="H41" s="15"/>
      <c r="I41" s="15"/>
      <c r="J41" s="15" t="s">
        <v>42</v>
      </c>
      <c r="K41" s="15" t="s">
        <v>43</v>
      </c>
      <c r="L41" s="15" t="s">
        <v>44</v>
      </c>
      <c r="M41" s="15" t="s">
        <v>44</v>
      </c>
      <c r="N41" s="15" t="s">
        <v>44</v>
      </c>
      <c r="O41" s="15" t="s">
        <v>44</v>
      </c>
      <c r="P41" s="15" t="s">
        <v>44</v>
      </c>
      <c r="Q41" s="15" t="s">
        <v>44</v>
      </c>
      <c r="R41" s="15" t="s">
        <v>44</v>
      </c>
      <c r="S41" s="15" t="s">
        <v>44</v>
      </c>
      <c r="T41" s="15" t="s">
        <v>50</v>
      </c>
      <c r="U41" s="15" t="s">
        <v>23</v>
      </c>
      <c r="V41" s="13"/>
      <c r="W41" s="13"/>
      <c r="X41" s="13"/>
      <c r="Y41" s="13"/>
      <c r="Z41" s="13"/>
    </row>
    <row r="42" spans="1:26">
      <c r="A42" s="12"/>
      <c r="B42" s="56"/>
      <c r="C42" s="57"/>
      <c r="D42" s="23" t="s">
        <v>187</v>
      </c>
      <c r="E42" s="23" t="s">
        <v>188</v>
      </c>
      <c r="F42" s="23" t="s">
        <v>44</v>
      </c>
      <c r="G42" s="23"/>
      <c r="H42" s="23"/>
      <c r="I42" s="23"/>
      <c r="J42" s="23" t="s">
        <v>189</v>
      </c>
      <c r="K42" s="23" t="s">
        <v>43</v>
      </c>
      <c r="L42" s="23" t="s">
        <v>44</v>
      </c>
      <c r="M42" s="23" t="s">
        <v>44</v>
      </c>
      <c r="N42" s="23" t="s">
        <v>44</v>
      </c>
      <c r="O42" s="23" t="s">
        <v>45</v>
      </c>
      <c r="P42" s="23" t="s">
        <v>44</v>
      </c>
      <c r="Q42" s="23" t="s">
        <v>44</v>
      </c>
      <c r="R42" s="23" t="s">
        <v>44</v>
      </c>
      <c r="S42" s="23" t="s">
        <v>44</v>
      </c>
      <c r="T42" s="23" t="s">
        <v>64</v>
      </c>
      <c r="U42" s="23" t="s">
        <v>23</v>
      </c>
      <c r="V42" s="13"/>
      <c r="W42" s="13"/>
      <c r="X42" s="13"/>
      <c r="Y42" s="13"/>
      <c r="Z42" s="13"/>
    </row>
  </sheetData>
  <autoFilter ref="A2:U42">
    <sortState ref="A2:U42">
      <sortCondition ref="A2:A44"/>
    </sortState>
    <extLst/>
  </autoFilter>
  <mergeCells count="10">
    <mergeCell ref="A1:U1"/>
    <mergeCell ref="D5:U5"/>
    <mergeCell ref="D23:U23"/>
    <mergeCell ref="A3:A8"/>
    <mergeCell ref="A12:A15"/>
    <mergeCell ref="A17:A21"/>
    <mergeCell ref="A22:A24"/>
    <mergeCell ref="A26:A29"/>
    <mergeCell ref="A31:A33"/>
    <mergeCell ref="A41:A42"/>
  </mergeCells>
  <pageMargins left="0.55" right="0" top="0.196527777777778" bottom="0.118055555555556" header="0.118055555555556" footer="0.15625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一期</vt:lpstr>
      <vt:lpstr>二期</vt:lpstr>
      <vt:lpstr>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啾啾是小刘</cp:lastModifiedBy>
  <dcterms:created xsi:type="dcterms:W3CDTF">2013-07-01T00:08:00Z</dcterms:created>
  <cp:lastPrinted>2019-07-05T02:35:00Z</cp:lastPrinted>
  <dcterms:modified xsi:type="dcterms:W3CDTF">2020-08-13T00:43:46Z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