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通过" sheetId="1" r:id="rId1"/>
  </sheets>
  <definedNames>
    <definedName name="_xlnm.Print_Titles" localSheetId="0">通过!$2:$3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<sst xmlns="http://schemas.openxmlformats.org/spreadsheetml/2006/main" count="53" uniqueCount="33">
  <si>
    <t>支持企业参加境外经贸交流活动项目—2025年赴哈萨克斯坦、德国开展经贸、投资交流活动资金审核表（通过）</t>
  </si>
  <si>
    <t>序号</t>
  </si>
  <si>
    <t>项目
编号</t>
  </si>
  <si>
    <t>企业名称</t>
  </si>
  <si>
    <t>项目名称</t>
  </si>
  <si>
    <t>所属
专项</t>
  </si>
  <si>
    <t>费用类别</t>
  </si>
  <si>
    <t>企业申请金额（元）</t>
  </si>
  <si>
    <t>审核情况</t>
  </si>
  <si>
    <t>备注</t>
  </si>
  <si>
    <t>机票费
（元）</t>
  </si>
  <si>
    <t>住宿费（元）</t>
  </si>
  <si>
    <t>经审核纳入资助范围金额（元）</t>
  </si>
  <si>
    <t>资助标准</t>
  </si>
  <si>
    <t>最高
资助额（元）</t>
  </si>
  <si>
    <t>资助金额（元）</t>
  </si>
  <si>
    <t>D2025-02605</t>
  </si>
  <si>
    <t>东莞祥豪手袋有限公司</t>
  </si>
  <si>
    <t>2025年赴哈萨克斯坦、德国开展经贸、投资交流活动</t>
  </si>
  <si>
    <t>外贸稳大盘促增长</t>
  </si>
  <si>
    <t>机票费、住宿费</t>
  </si>
  <si>
    <t>5万</t>
  </si>
  <si>
    <t>D2025-02591</t>
  </si>
  <si>
    <t>东莞利来远东针织有限公司</t>
  </si>
  <si>
    <t>D2025-02592</t>
  </si>
  <si>
    <t>东莞市恒悦服饰有限公司</t>
  </si>
  <si>
    <t>D2025-0258</t>
  </si>
  <si>
    <t>东莞市环亚商标织造有限公司</t>
  </si>
  <si>
    <t>D2025-</t>
  </si>
  <si>
    <t>广东虎缆智能科技有限公司</t>
  </si>
  <si>
    <t>D2025-02617</t>
  </si>
  <si>
    <t>广东恒翼能科技股份有限公司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</si>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</sst>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  <numFmt numFmtId="178" formatCode="#,##0.0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"/>
  <sheetViews>
    <sheetView tabSelected="1" workbookViewId="0">
      <selection activeCell="P4" sqref="P4"/>
    </sheetView>
  </sheetViews>
  <sheetFormatPr defaultColWidth="9" defaultRowHeight="13.5"/>
  <cols>
    <col min="1" max="1" width="7.625" customWidth="1"/>
    <col min="2" max="2" width="12.625" customWidth="1"/>
    <col min="3" max="3" width="19.75" customWidth="1"/>
    <col min="4" max="4" width="15.75" customWidth="1"/>
    <col min="7" max="7" width="15.25" customWidth="1"/>
    <col min="8" max="8" width="13.625" customWidth="1"/>
    <col min="9" max="9" width="13.375" customWidth="1"/>
    <col min="10" max="10" width="14.25" customWidth="1"/>
    <col min="13" max="13" width="12.375" customWidth="1"/>
    <col min="14" max="14" width="33.25" customWidth="1"/>
  </cols>
  <sheetData>
    <row r="1" ht="60" customHeight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" customHeight="1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4" t="s">
        <v>8</v>
      </c>
      <c r="I2" s="4"/>
      <c r="J2" s="4"/>
      <c r="K2" s="4"/>
      <c r="L2" s="4"/>
      <c r="M2" s="4"/>
      <c r="N2" s="2" t="s">
        <v>9</v>
      </c>
    </row>
    <row r="3" ht="75" customHeight="1" spans="1:22">
      <c r="A3" s="2"/>
      <c r="B3" s="2"/>
      <c r="C3" s="2"/>
      <c r="D3" s="2"/>
      <c r="E3" s="2"/>
      <c r="F3" s="2"/>
      <c r="G3" s="3"/>
      <c r="H3" s="5" t="s">
        <v>10</v>
      </c>
      <c r="I3" s="5" t="s">
        <v>11</v>
      </c>
      <c r="J3" s="5" t="s">
        <v>12</v>
      </c>
      <c r="K3" s="6" t="s">
        <v>13</v>
      </c>
      <c r="L3" s="7" t="s">
        <v>14</v>
      </c>
      <c r="M3" s="5" t="s">
        <v>15</v>
      </c>
      <c r="N3" s="2"/>
    </row>
    <row r="4" ht="80" customHeight="1" spans="1:22">
      <c r="A4" s="8">
        <v>1</v>
      </c>
      <c r="B4" s="9" t="s">
        <v>16</v>
      </c>
      <c r="C4" s="10" t="s">
        <v>17</v>
      </c>
      <c r="D4" s="11" t="s">
        <v>18</v>
      </c>
      <c r="E4" s="11" t="s">
        <v>19</v>
      </c>
      <c r="F4" s="8" t="s">
        <v>20</v>
      </c>
      <c r="G4" s="12">
        <v>24140</v>
      </c>
      <c r="H4" s="12">
        <v>39000</v>
      </c>
      <c r="I4" s="12">
        <v>9280</v>
      </c>
      <c r="J4" s="12">
        <v>48280</v>
      </c>
      <c r="K4" s="13">
        <v>0.5</v>
      </c>
      <c r="L4" s="14" t="s">
        <v>21</v>
      </c>
      <c r="M4" s="12">
        <v>24140</v>
      </c>
      <c r="N4" s="11"/>
    </row>
    <row r="5" ht="110" customHeight="1" spans="1:22">
      <c r="A5" s="8">
        <v>2</v>
      </c>
      <c r="B5" s="9" t="s">
        <v>22</v>
      </c>
      <c r="C5" s="10" t="s">
        <v>23</v>
      </c>
      <c r="D5" s="11" t="s">
        <v>18</v>
      </c>
      <c r="E5" s="11" t="s">
        <v>19</v>
      </c>
      <c r="F5" s="8" t="s">
        <v>20</v>
      </c>
      <c r="G5" s="12">
        <v>32780</v>
      </c>
      <c r="H5" s="12">
        <v>47000</v>
      </c>
      <c r="I5" s="12">
        <v>16205.36</v>
      </c>
      <c r="J5" s="12">
        <v>63205.36</v>
      </c>
      <c r="K5" s="13">
        <v>0.5</v>
      </c>
      <c r="L5" s="14" t="s">
        <v>21</v>
      </c>
      <c r="M5" s="12">
        <v>31602.68</v>
      </c>
      <c r="N5" s="11"/>
    </row>
    <row r="6" ht="110" customHeight="1" spans="1:22">
      <c r="A6" s="8">
        <v>3</v>
      </c>
      <c r="B6" s="9" t="s">
        <v>24</v>
      </c>
      <c r="C6" s="10" t="s">
        <v>25</v>
      </c>
      <c r="D6" s="11" t="s">
        <v>18</v>
      </c>
      <c r="E6" s="11" t="s">
        <v>19</v>
      </c>
      <c r="F6" s="8" t="s">
        <v>20</v>
      </c>
      <c r="G6" s="12">
        <v>16390</v>
      </c>
      <c r="H6" s="12">
        <v>23500</v>
      </c>
      <c r="I6" s="12">
        <v>8102.68</v>
      </c>
      <c r="J6" s="12">
        <v>31602.68</v>
      </c>
      <c r="K6" s="13">
        <v>0.5</v>
      </c>
      <c r="L6" s="14" t="s">
        <v>21</v>
      </c>
      <c r="M6" s="12">
        <v>15801.34</v>
      </c>
      <c r="N6" s="11"/>
    </row>
    <row r="7" ht="110" customHeight="1" spans="1:22">
      <c r="A7" s="8">
        <v>4</v>
      </c>
      <c r="B7" s="9" t="s">
        <v>26</v>
      </c>
      <c r="C7" s="10" t="s">
        <v>27</v>
      </c>
      <c r="D7" s="11" t="s">
        <v>18</v>
      </c>
      <c r="E7" s="11" t="s">
        <v>19</v>
      </c>
      <c r="F7" s="8" t="s">
        <v>20</v>
      </c>
      <c r="G7" s="12">
        <v>14390</v>
      </c>
      <c r="H7" s="12">
        <v>19500</v>
      </c>
      <c r="I7" s="12">
        <v>8102.68</v>
      </c>
      <c r="J7" s="12">
        <v>27602.68</v>
      </c>
      <c r="K7" s="13">
        <v>0.5</v>
      </c>
      <c r="L7" s="14" t="s">
        <v>21</v>
      </c>
      <c r="M7" s="12">
        <v>13801.34</v>
      </c>
      <c r="N7" s="11"/>
    </row>
    <row r="8" ht="110" customHeight="1" spans="1:22">
      <c r="A8" s="8">
        <v>5</v>
      </c>
      <c r="B8" s="9" t="s">
        <v>28</v>
      </c>
      <c r="C8" s="10" t="s">
        <v>29</v>
      </c>
      <c r="D8" s="11" t="s">
        <v>18</v>
      </c>
      <c r="E8" s="11" t="s">
        <v>19</v>
      </c>
      <c r="F8" s="8" t="s">
        <v>20</v>
      </c>
      <c r="G8" s="12">
        <v>14390</v>
      </c>
      <c r="H8" s="12">
        <v>19500</v>
      </c>
      <c r="I8" s="12">
        <v>8102.68</v>
      </c>
      <c r="J8" s="12">
        <v>27602.68</v>
      </c>
      <c r="K8" s="13">
        <v>0.5</v>
      </c>
      <c r="L8" s="14" t="s">
        <v>21</v>
      </c>
      <c r="M8" s="12">
        <v>13801.34</v>
      </c>
      <c r="N8" s="11"/>
    </row>
    <row r="9" ht="120" customHeight="1" spans="1:22">
      <c r="A9" s="8">
        <v>6</v>
      </c>
      <c r="B9" s="9" t="s">
        <v>30</v>
      </c>
      <c r="C9" s="9" t="s">
        <v>31</v>
      </c>
      <c r="D9" s="9" t="s">
        <v>18</v>
      </c>
      <c r="E9" s="11" t="s">
        <v>19</v>
      </c>
      <c r="F9" s="8" t="s">
        <v>20</v>
      </c>
      <c r="G9" s="15">
        <v>14390</v>
      </c>
      <c r="H9" s="15">
        <v>19500</v>
      </c>
      <c r="I9" s="15">
        <v>8102.68</v>
      </c>
      <c r="J9" s="15">
        <v>27602.68</v>
      </c>
      <c r="K9" s="13">
        <v>0.5</v>
      </c>
      <c r="L9" s="16" t="s">
        <v>21</v>
      </c>
      <c r="M9" s="15">
        <v>13801.34</v>
      </c>
      <c r="N9" s="17"/>
    </row>
    <row r="10" ht="163" customHeight="1" spans="1:22">
      <c r="A10" s="8" t="s">
        <v>32</v>
      </c>
      <c r="B10" s="8"/>
      <c r="C10" s="8"/>
      <c r="D10" s="8"/>
      <c r="E10" s="8"/>
      <c r="F10" s="8"/>
      <c r="G10" s="12">
        <f>SUM(G4:G9)</f>
        <v>116480</v>
      </c>
      <c r="H10" s="12">
        <f>SUM(H4:H9)</f>
        <v>168000</v>
      </c>
      <c r="I10" s="12">
        <f>SUM(I4:I9)</f>
        <v>57896.08</v>
      </c>
      <c r="J10" s="12">
        <f>SUM(J4:J9)</f>
        <v>225896.08</v>
      </c>
      <c r="K10" s="13"/>
      <c r="L10" s="14"/>
      <c r="M10" s="12">
        <f>SUM(M4:M9)</f>
        <v>112948.04</v>
      </c>
      <c r="N10" s="11"/>
      <c r="O10" s="18"/>
      <c r="P10" s="18"/>
      <c r="Q10" s="18"/>
      <c r="R10" s="18"/>
      <c r="S10" s="18"/>
      <c r="T10" s="18"/>
      <c r="U10" s="18"/>
      <c r="V10" s="18"/>
    </row>
  </sheetData>
  <mergeCells count="11">
    <mergeCell ref="A1:N1"/>
    <mergeCell ref="H2:M2"/>
    <mergeCell ref="A10:F10"/>
    <mergeCell ref="A2:A3"/>
    <mergeCell ref="B2:B3"/>
    <mergeCell ref="C2:C3"/>
    <mergeCell ref="D2:D3"/>
    <mergeCell ref="E2:E3"/>
    <mergeCell ref="F2:F3"/>
    <mergeCell ref="G2:G3"/>
    <mergeCell ref="N2:N3"/>
  </mergeCells>
  <pageMargins left="0.354166666666667" right="0.275" top="0.826388888888889" bottom="0.66875" header="0.472222222222222" footer="0.550694444444444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吴奕玥</cp:lastModifiedBy>
  <dcterms:created xsi:type="dcterms:W3CDTF">2024-07-29T06:42:00Z</dcterms:created>
  <dcterms:modified xsi:type="dcterms:W3CDTF">2025-12-05T02:48:44Z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37A7D94163AB42B892C453059BEAEAD9_13</vt:lpwstr>
  </property>
</Properties>
</file>